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4795" windowHeight="14355" tabRatio="825"/>
  </bookViews>
  <sheets>
    <sheet name="견적의뢰서 (803사업(D지역)시설공사" sheetId="12" r:id="rId1"/>
    <sheet name="컨테이너" sheetId="22" r:id="rId2"/>
  </sheets>
  <definedNames>
    <definedName name="_xlnm._FilterDatabase" localSheetId="1" hidden="1">컨테이너!$A$3:$AZ$47</definedName>
    <definedName name="_xlnm.Print_Area" localSheetId="0">'견적의뢰서 (803사업(D지역)시설공사'!$A$1:$G$19</definedName>
    <definedName name="_xlnm.Print_Area" localSheetId="1">컨테이너!$A$1:$M$47</definedName>
    <definedName name="_xlnm.Print_Titles" localSheetId="1">컨테이너!$1:$3</definedName>
  </definedNames>
  <calcPr calcId="125725"/>
</workbook>
</file>

<file path=xl/calcChain.xml><?xml version="1.0" encoding="utf-8"?>
<calcChain xmlns="http://schemas.openxmlformats.org/spreadsheetml/2006/main">
  <c r="K46" i="22"/>
  <c r="J46"/>
  <c r="H46"/>
  <c r="F46"/>
  <c r="K45"/>
  <c r="J45"/>
  <c r="H45"/>
  <c r="F45"/>
  <c r="K44"/>
  <c r="J44"/>
  <c r="H44"/>
  <c r="F44"/>
  <c r="K43"/>
  <c r="J43"/>
  <c r="H43"/>
  <c r="F43"/>
  <c r="K42"/>
  <c r="J42"/>
  <c r="H42"/>
  <c r="F42"/>
  <c r="K41"/>
  <c r="J41"/>
  <c r="H41"/>
  <c r="F41"/>
  <c r="K40"/>
  <c r="J40"/>
  <c r="H40"/>
  <c r="F40"/>
  <c r="K39"/>
  <c r="J39"/>
  <c r="H39"/>
  <c r="F39"/>
  <c r="K38"/>
  <c r="J38"/>
  <c r="H38"/>
  <c r="F38"/>
  <c r="K37"/>
  <c r="J37"/>
  <c r="H37"/>
  <c r="F37"/>
  <c r="K36"/>
  <c r="J36"/>
  <c r="H36"/>
  <c r="F36"/>
  <c r="K35"/>
  <c r="J35"/>
  <c r="H35"/>
  <c r="F35"/>
  <c r="K34"/>
  <c r="J34"/>
  <c r="H34"/>
  <c r="F34"/>
  <c r="L33"/>
  <c r="K33"/>
  <c r="J33"/>
  <c r="H33"/>
  <c r="F33"/>
  <c r="K32"/>
  <c r="J32"/>
  <c r="H32"/>
  <c r="F32"/>
  <c r="K31"/>
  <c r="J31"/>
  <c r="H31"/>
  <c r="F31"/>
  <c r="K30"/>
  <c r="J30"/>
  <c r="H30"/>
  <c r="F30"/>
  <c r="K29"/>
  <c r="J29"/>
  <c r="H29"/>
  <c r="F29"/>
  <c r="K28"/>
  <c r="J28"/>
  <c r="H28"/>
  <c r="F28"/>
  <c r="K27"/>
  <c r="J27"/>
  <c r="H27"/>
  <c r="F27"/>
  <c r="K26"/>
  <c r="J26"/>
  <c r="H26"/>
  <c r="F26"/>
  <c r="K25"/>
  <c r="J25"/>
  <c r="H25"/>
  <c r="F25"/>
  <c r="K24"/>
  <c r="J24"/>
  <c r="H24"/>
  <c r="F24"/>
  <c r="K23"/>
  <c r="J23"/>
  <c r="H23"/>
  <c r="F23"/>
  <c r="K22"/>
  <c r="J22"/>
  <c r="H22"/>
  <c r="F22"/>
  <c r="K21"/>
  <c r="J21"/>
  <c r="H21"/>
  <c r="F21"/>
  <c r="K20"/>
  <c r="J20"/>
  <c r="H20"/>
  <c r="F20"/>
  <c r="K19"/>
  <c r="J19"/>
  <c r="H19"/>
  <c r="F19"/>
  <c r="K18"/>
  <c r="J18"/>
  <c r="H18"/>
  <c r="F18"/>
  <c r="K17"/>
  <c r="J17"/>
  <c r="H17"/>
  <c r="F17"/>
  <c r="K16"/>
  <c r="J16"/>
  <c r="H16"/>
  <c r="F16"/>
  <c r="K15"/>
  <c r="J15"/>
  <c r="H15"/>
  <c r="F15"/>
  <c r="K14"/>
  <c r="J14"/>
  <c r="H14"/>
  <c r="F14"/>
  <c r="K13"/>
  <c r="J13"/>
  <c r="H13"/>
  <c r="F13"/>
  <c r="K12"/>
  <c r="J12"/>
  <c r="H12"/>
  <c r="F12"/>
  <c r="K11"/>
  <c r="J11"/>
  <c r="H11"/>
  <c r="F11"/>
  <c r="K10"/>
  <c r="J10"/>
  <c r="H10"/>
  <c r="F10"/>
  <c r="K9"/>
  <c r="J9"/>
  <c r="H9"/>
  <c r="F9"/>
  <c r="K8"/>
  <c r="J8"/>
  <c r="H8"/>
  <c r="F8"/>
  <c r="K7"/>
  <c r="J7"/>
  <c r="H7"/>
  <c r="F7"/>
  <c r="K6"/>
  <c r="J6"/>
  <c r="H6"/>
  <c r="F6"/>
  <c r="K5"/>
  <c r="J5"/>
  <c r="H5"/>
  <c r="F5"/>
  <c r="L22" l="1"/>
  <c r="L29"/>
  <c r="L31"/>
  <c r="L12"/>
  <c r="L28"/>
  <c r="L17"/>
  <c r="L44"/>
  <c r="L34"/>
  <c r="L46"/>
  <c r="L6"/>
  <c r="L14"/>
  <c r="L36"/>
  <c r="L15"/>
  <c r="L38"/>
  <c r="L13"/>
  <c r="L30"/>
  <c r="L7"/>
  <c r="L11"/>
  <c r="L39"/>
  <c r="L43"/>
  <c r="L18"/>
  <c r="L20"/>
  <c r="L9"/>
  <c r="L41"/>
  <c r="L23"/>
  <c r="L25"/>
  <c r="L27"/>
  <c r="L16"/>
  <c r="L32"/>
  <c r="L10"/>
  <c r="L19"/>
  <c r="L26"/>
  <c r="L35"/>
  <c r="L42"/>
  <c r="H47"/>
  <c r="L8"/>
  <c r="L24"/>
  <c r="L40"/>
  <c r="J47"/>
  <c r="F47"/>
  <c r="L37"/>
  <c r="L21"/>
  <c r="L45"/>
  <c r="L5"/>
  <c r="L47" l="1"/>
</calcChain>
</file>

<file path=xl/sharedStrings.xml><?xml version="1.0" encoding="utf-8"?>
<sst xmlns="http://schemas.openxmlformats.org/spreadsheetml/2006/main" count="659" uniqueCount="119">
  <si>
    <t>[ 00사업 설계용역(2013-B040)_D지역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</si>
  <si>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</si>
  <si>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</si>
  <si>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</si>
  <si>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</si>
  <si>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</si>
  <si>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</si>
  <si>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</si>
  <si>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</si>
  <si>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</si>
  <si>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</si>
  <si>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</si>
  <si>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</si>
  <si>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</si>
  <si>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공종구분</t>
  </si>
  <si>
    <t>공종레벨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</si>
  <si>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</si>
  <si>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</si>
  <si>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</si>
  <si>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</si>
  <si>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</si>
  <si>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</si>
  <si>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</si>
  <si>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</si>
  <si>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</si>
  <si>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</si>
  <si>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</si>
  <si>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</si>
  <si>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</si>
  <si>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</si>
  <si>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</si>
  <si>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</si>
  <si>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</si>
  <si>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</si>
  <si>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</si>
  <si>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</si>
  <si>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</si>
  <si>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</si>
  <si>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</si>
  <si>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</si>
  <si>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</si>
  <si>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</si>
  <si>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</si>
  <si>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</si>
  <si>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</si>
  <si>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</si>
  <si>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</si>
  <si>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</si>
  <si>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F</t>
  </si>
  <si>
    <t>대</t>
  </si>
  <si>
    <t>[ 합           계 ]</t>
  </si>
  <si>
    <t>TOTAL</t>
  </si>
  <si>
    <t>M</t>
  </si>
  <si>
    <t>EA</t>
  </si>
  <si>
    <t>010119  임시 숙영 시설</t>
  </si>
  <si>
    <t>010119</t>
  </si>
  <si>
    <t>컨테이너(군수참모실,계획운영과)</t>
  </si>
  <si>
    <t>3.0m*9.0m*2.6m</t>
  </si>
  <si>
    <t>동</t>
  </si>
  <si>
    <t>5B85B36A55745718E8028BDAD6DB29</t>
  </si>
  <si>
    <t>0101195B85B36A55745718E8028BDAD6DB29</t>
  </si>
  <si>
    <t>컨테이너(보급수송과,정장이동통제)</t>
  </si>
  <si>
    <t>컨테이너(장비탄약과)</t>
  </si>
  <si>
    <t>컨테이너(시설환경과)</t>
  </si>
  <si>
    <t>컨테이너(동원참모실)</t>
  </si>
  <si>
    <t>컨테이너(동원과)</t>
  </si>
  <si>
    <t>컨테이너(감찰참모실,감찰부,조사실)</t>
  </si>
  <si>
    <t>컨테이너(정훈참모실)</t>
  </si>
  <si>
    <t>컨테이너(청훈부)</t>
  </si>
  <si>
    <t>컨테이너(대외렵력실장)</t>
  </si>
  <si>
    <t>컨테이너(지형분석실)</t>
  </si>
  <si>
    <t>컨테이너(여군휴게실)</t>
  </si>
  <si>
    <t>컨테이너(인사참모실)</t>
  </si>
  <si>
    <t>컨테이너(인사과,근무과,행정과)</t>
  </si>
  <si>
    <t>컨테이너(모집홍보관실)</t>
  </si>
  <si>
    <t>컨테이너(문서수발실)</t>
  </si>
  <si>
    <t>컨테이너(일반기록물)</t>
  </si>
  <si>
    <t>컨테이너(병영도서관)</t>
  </si>
  <si>
    <t>컨테이너(관리참모실)</t>
  </si>
  <si>
    <t>컨테이너(예산과,회계과)</t>
  </si>
  <si>
    <t>컨테이너(직할반)</t>
  </si>
  <si>
    <t>컨테이너(남자화장실)</t>
  </si>
  <si>
    <t>컨테이너(여자화장실)</t>
  </si>
  <si>
    <t>컨테이너(통신장비실)</t>
  </si>
  <si>
    <t>계단,복도</t>
  </si>
  <si>
    <t>식</t>
  </si>
  <si>
    <t>샌드위치판넬(난연)</t>
  </si>
  <si>
    <t>샌드위치판넬(난연)경비</t>
  </si>
  <si>
    <t>부속자재</t>
  </si>
  <si>
    <t>트러스</t>
  </si>
  <si>
    <t>기타잡비</t>
  </si>
  <si>
    <t>리빙보드시공</t>
  </si>
  <si>
    <t>몰탈및타일공사</t>
  </si>
  <si>
    <t>큐비클</t>
  </si>
  <si>
    <t>양변기</t>
  </si>
  <si>
    <t>소변기</t>
  </si>
  <si>
    <t>세면기</t>
  </si>
  <si>
    <t>세면기수전</t>
  </si>
  <si>
    <t>설치공</t>
  </si>
  <si>
    <t>인</t>
  </si>
  <si>
    <t>전기온수기</t>
  </si>
  <si>
    <t>50L</t>
  </si>
  <si>
    <t>냉,난방기</t>
  </si>
  <si>
    <t>운반비</t>
  </si>
  <si>
    <t>회</t>
  </si>
  <si>
    <t>지게차</t>
  </si>
  <si>
    <t>업무에 노고가 많으십니다</t>
    <phoneticPr fontId="7" type="noConversion"/>
  </si>
  <si>
    <t>아래와 같이 견적을 요청 하오니 업무에 협조 바랍니다.</t>
    <phoneticPr fontId="7" type="noConversion"/>
  </si>
  <si>
    <t xml:space="preserve">-    아          래 - </t>
    <phoneticPr fontId="7" type="noConversion"/>
  </si>
  <si>
    <t>1. 현 장 명 : 803사업(D지역) 시설공사</t>
    <phoneticPr fontId="7" type="noConversion"/>
  </si>
  <si>
    <t>2. 위     치 : 경기도 안양시</t>
    <phoneticPr fontId="7" type="noConversion"/>
  </si>
  <si>
    <t>4. 회신주소 : kr7785@naver.com</t>
    <phoneticPr fontId="7" type="noConversion"/>
  </si>
  <si>
    <r>
      <t xml:space="preserve">5. 견적유의사항   : </t>
    </r>
    <r>
      <rPr>
        <sz val="14"/>
        <color indexed="10"/>
        <rFont val="바탕"/>
        <family val="1"/>
        <charset val="129"/>
      </rPr>
      <t xml:space="preserve"> 붉은색시트가 내역 시트입니다</t>
    </r>
    <r>
      <rPr>
        <sz val="14"/>
        <rFont val="바탕"/>
        <family val="1"/>
        <charset val="129"/>
      </rPr>
      <t xml:space="preserve">. 실행 내역작업 부탁드리겠습니다. </t>
    </r>
    <phoneticPr fontId="7" type="noConversion"/>
  </si>
  <si>
    <r>
      <t xml:space="preserve">  - 도면은 없는상황이고 공내역서만 있는상황입니다.</t>
    </r>
    <r>
      <rPr>
        <b/>
        <sz val="14"/>
        <color indexed="10"/>
        <rFont val="바탕"/>
        <family val="1"/>
        <charset val="129"/>
      </rPr>
      <t>(붉은색시트)</t>
    </r>
    <r>
      <rPr>
        <b/>
        <sz val="14"/>
        <color indexed="30"/>
        <rFont val="바탕"/>
        <family val="1"/>
        <charset val="129"/>
      </rPr>
      <t xml:space="preserve"> 실행내역으로 단가견적 부탁드립니다.</t>
    </r>
    <phoneticPr fontId="7" type="noConversion"/>
  </si>
  <si>
    <t xml:space="preserve">  - 참고자료가 명확하지 않아 죄송합니다. 공내역으로 실행단가 견적 부탁드립니다.</t>
    <phoneticPr fontId="7" type="noConversion"/>
  </si>
  <si>
    <t>컨테이너</t>
    <phoneticPr fontId="2" type="noConversion"/>
  </si>
  <si>
    <t>3. 회신일자 : 2015년 4월 14일 화요일 10:00한</t>
    <phoneticPr fontId="7" type="noConversion"/>
  </si>
  <si>
    <r>
      <t xml:space="preserve"> </t>
    </r>
    <r>
      <rPr>
        <b/>
        <sz val="14"/>
        <color indexed="12"/>
        <rFont val="바탕"/>
        <family val="1"/>
        <charset val="129"/>
      </rPr>
      <t xml:space="preserve"> - 바쁘시겠지만 4월 14일(화) 10시 중으로 부탁드리겠습니다.</t>
    </r>
    <phoneticPr fontId="7" type="noConversion"/>
  </si>
  <si>
    <t>6. 견적문의 :  031-639-0493   기술개발팀 이재면 과장, 이창영 주임</t>
    <phoneticPr fontId="7" type="noConversion"/>
  </si>
</sst>
</file>

<file path=xl/styles.xml><?xml version="1.0" encoding="utf-8"?>
<styleSheet xmlns="http://schemas.openxmlformats.org/spreadsheetml/2006/main">
  <numFmts count="107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_ * #,##0_ ;_ * \-#,##0_ ;_ * &quot;-&quot;_ ;_ @_ "/>
    <numFmt numFmtId="177" formatCode="yy&quot;₩&quot;/mm&quot;₩&quot;/dd"/>
    <numFmt numFmtId="178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79" formatCode="_-* #,##0.0_-;\-* #,##0.0_-;_-* &quot;-&quot;_-;_-@_-"/>
    <numFmt numFmtId="180" formatCode="mm&quot;월&quot;\ dd&quot;일&quot;"/>
    <numFmt numFmtId="181" formatCode="0.00000000"/>
    <numFmt numFmtId="182" formatCode="#,##0.00\ &quot;Esc.&quot;;[Red]\-#,##0.00\ &quot;Esc.&quot;"/>
    <numFmt numFmtId="183" formatCode="#,##0.00000"/>
    <numFmt numFmtId="184" formatCode="[Red]&quot;@ &quot;#,##0_ ;[Red]&quot;@ &quot;\-#,##0\ "/>
    <numFmt numFmtId="185" formatCode="#."/>
    <numFmt numFmtId="186" formatCode="_ * #,##0.00_ ;_ * &quot;₩&quot;&quot;₩&quot;&quot;₩&quot;&quot;₩&quot;&quot;₩&quot;&quot;₩&quot;&quot;₩&quot;\-#,##0.00_ ;_ * &quot;-&quot;??_ ;_ @_ "/>
    <numFmt numFmtId="187" formatCode="&quot;₩&quot;#,##0;[Red]&quot;₩&quot;&quot;₩&quot;&quot;₩&quot;&quot;₩&quot;&quot;₩&quot;&quot;₩&quot;&quot;₩&quot;&quot;₩&quot;\-#,##0"/>
    <numFmt numFmtId="188" formatCode="0.0000000"/>
    <numFmt numFmtId="189" formatCode="0.0000%"/>
    <numFmt numFmtId="190" formatCode="0.000%"/>
    <numFmt numFmtId="191" formatCode="_-&quot;$&quot;* #,##0.00_-;\-&quot;$&quot;* #,##0.00_-;_-&quot;$&quot;* &quot;-&quot;??_-;_-@_-"/>
    <numFmt numFmtId="192" formatCode="_-&quot;$&quot;* #,##0_-;\-&quot;$&quot;* #,##0_-;_-&quot;$&quot;* &quot;-&quot;_-;_-@_-"/>
    <numFmt numFmtId="193" formatCode="#,##0;&quot;-&quot;#,##0"/>
    <numFmt numFmtId="194" formatCode="#,##0.0000"/>
    <numFmt numFmtId="195" formatCode="#,##0.0;[Red]#,##0.0;&quot; &quot;"/>
    <numFmt numFmtId="196" formatCode="_(* #,##0_);_(* \(#,##0\);_(* &quot;-&quot;_);_(@_)"/>
    <numFmt numFmtId="197" formatCode="0.000"/>
    <numFmt numFmtId="198" formatCode="#,##0.00;[Red]#,##0.00;&quot; &quot;"/>
    <numFmt numFmtId="199" formatCode="#,##0.00;[Red]&quot;-&quot;#,##0.00"/>
    <numFmt numFmtId="200" formatCode="&quot;₩&quot;#,##0.00;&quot;₩&quot;\-#,##0.00"/>
    <numFmt numFmtId="201" formatCode="#,##0,000,000"/>
    <numFmt numFmtId="202" formatCode="_ &quot;₩&quot;* #,##0_ ;_ &quot;₩&quot;* \-#,##0_ ;_ &quot;₩&quot;* &quot;-&quot;_ ;_ @_ "/>
    <numFmt numFmtId="203" formatCode="_ &quot;₩&quot;* #,##0_ ;_ &quot;₩&quot;* &quot;₩&quot;\!\-#,##0_ ;_ &quot;₩&quot;* &quot;-&quot;_ ;_ @_ "/>
    <numFmt numFmtId="204" formatCode="_(&quot;$&quot;* #,##0_);_(&quot;$&quot;* \(#,##0\);_(&quot;$&quot;* &quot;-&quot;_);_(@_)"/>
    <numFmt numFmtId="205" formatCode="_ &quot;₩&quot;* #,##0.00_ ;_ &quot;₩&quot;* \-#,##0.00_ ;_ &quot;₩&quot;* &quot;-&quot;??_ ;_ @_ "/>
    <numFmt numFmtId="206" formatCode="_ &quot;₩&quot;* #,##0.00_ ;_ &quot;₩&quot;* &quot;₩&quot;\!\-#,##0.00_ ;_ &quot;₩&quot;* &quot;-&quot;??_ ;_ @_ "/>
    <numFmt numFmtId="207" formatCode="_(&quot;$&quot;* #,##0.00_);_(&quot;$&quot;* \(#,##0.00\);_(&quot;$&quot;* &quot;-&quot;??_);_(@_)"/>
    <numFmt numFmtId="208" formatCode="#,##0.00_ "/>
    <numFmt numFmtId="209" formatCode="_ * #,##0.00_ ;_ * \-#,##0.00_ ;_ * &quot;-&quot;??_ ;_ @_ "/>
    <numFmt numFmtId="210" formatCode="_ * #,##0.00_ ;_ * &quot;₩&quot;\!\-#,##0.00_ ;_ * &quot;-&quot;??_ ;_ @_ "/>
    <numFmt numFmtId="211" formatCode="_(* #,##0.00_);_(* \(#,##0.00\);_(* &quot;-&quot;??_);_(@_)"/>
    <numFmt numFmtId="212" formatCode="&quot;S&quot;\ #,##0;[Red]\-&quot;S&quot;\ #,##0"/>
    <numFmt numFmtId="213" formatCode="General_)"/>
    <numFmt numFmtId="214" formatCode="_ * #,##0.00_)&quot;£&quot;_ ;_ * \(#,##0.00\)&quot;£&quot;_ ;_ * &quot;-&quot;??_)&quot;£&quot;_ ;_ @_ "/>
    <numFmt numFmtId="215" formatCode="###0.0_);\(###0.0\)"/>
    <numFmt numFmtId="216" formatCode="_ * #,##0.00_)_£_ ;_ * \(#,##0.00\)_£_ ;_ * &quot;-&quot;??_)_£_ ;_ @_ "/>
    <numFmt numFmtId="217" formatCode="\$&quot;_x000c__x0009__x0001_-)_x0008__x0004__x0000__x0000__x0005__x0002_&quot;;[Red]\(\$#,##0\)"/>
    <numFmt numFmtId="218" formatCode="&quot;₩&quot;\ #,##0.00;[Red]&quot;₩&quot;\ \-#,##0.00"/>
    <numFmt numFmtId="219" formatCode="\$#.00"/>
    <numFmt numFmtId="220" formatCode="&quot;$&quot;#,##0_);[Red]\(&quot;$&quot;#,##0\)"/>
    <numFmt numFmtId="221" formatCode="_-* #,##0.000_-;\-* #,##0.000_-;_-* &quot;-&quot;_-;_-@_-"/>
    <numFmt numFmtId="222" formatCode="\(&quot;$&quot;#,##0\);\(&quot;$&quot;#,##0\)"/>
    <numFmt numFmtId="223" formatCode="m\o\n\th\ d\,\ yyyy"/>
    <numFmt numFmtId="224" formatCode="#,##0.0\ ;\(#,##0.0\);&quot;-&quot;\ "/>
    <numFmt numFmtId="225" formatCode="0\ &quot;EA&quot;"/>
    <numFmt numFmtId="226" formatCode="_-[$€-2]* #,##0.00_-;\-[$€-2]* #,##0.00_-;_-[$€-2]* &quot;-&quot;??_-"/>
    <numFmt numFmtId="227" formatCode="_ * #,##0_ ;_ * &quot;₩&quot;&quot;₩&quot;&quot;₩&quot;&quot;₩&quot;&quot;₩&quot;\-#,##0_ ;_ * &quot;-&quot;_ ;_ @_ "/>
    <numFmt numFmtId="228" formatCode="#,##0.0_);\(#,##0.0\)"/>
    <numFmt numFmtId="229" formatCode="#,##0.000000"/>
    <numFmt numFmtId="230" formatCode="&quot;?#,##0;[Red]\-&quot;&quot;?&quot;#,##0"/>
    <numFmt numFmtId="231" formatCode="%#.00"/>
    <numFmt numFmtId="232" formatCode="_-* #,##0\ _F_-;\-* #,##0\ _F_-;_-* &quot;-&quot;\ _F_-;_-@_-"/>
    <numFmt numFmtId="233" formatCode="#,##0\ &quot;F&quot;;[Red]\-#,##0\ &quot;F&quot;"/>
    <numFmt numFmtId="234" formatCode="&quot;$&quot;#,##0;\-&quot;$&quot;#,##0"/>
    <numFmt numFmtId="235" formatCode="0.00_);[Red]\(0.00\)"/>
    <numFmt numFmtId="236" formatCode="0.0_)"/>
    <numFmt numFmtId="237" formatCode="#,##0.00\ &quot;F&quot;;\-#,##0.00\ &quot;F&quot;"/>
    <numFmt numFmtId="238" formatCode="0\ &quot;t&quot;"/>
    <numFmt numFmtId="239" formatCode="#,##0.00&quot;?_);\(#,##0.00&quot;&quot;?&quot;\)"/>
    <numFmt numFmtId="240" formatCode="yyyy\.mm\.dd"/>
    <numFmt numFmtId="241" formatCode="#,##0&quot;?_);\(#,##0&quot;&quot;?&quot;\)"/>
    <numFmt numFmtId="242" formatCode="@&quot; LINE&quot;"/>
    <numFmt numFmtId="243" formatCode="0.00000%"/>
    <numFmt numFmtId="244" formatCode="0.000000%"/>
    <numFmt numFmtId="245" formatCode="0.0%;[Red]\-0.0%"/>
    <numFmt numFmtId="246" formatCode="0.00%;[Red]\-0.00%"/>
    <numFmt numFmtId="247" formatCode="0_ "/>
    <numFmt numFmtId="248" formatCode="#,##0_ "/>
    <numFmt numFmtId="249" formatCode="#,##0.00&quot;?_);[Red]\(#,##0.00&quot;&quot;?&quot;\)"/>
    <numFmt numFmtId="250" formatCode="#,##0&quot;칸&quot;"/>
    <numFmt numFmtId="251" formatCode="0.000_ "/>
    <numFmt numFmtId="252" formatCode="_-* #,##0;\-* #,##0;_-* &quot;-&quot;;_-@"/>
    <numFmt numFmtId="253" formatCode=";;;"/>
    <numFmt numFmtId="254" formatCode="#,##0;[Red]&quot;-&quot;#,##0"/>
    <numFmt numFmtId="255" formatCode="0.000\ "/>
    <numFmt numFmtId="256" formatCode="_-* #,##0.00_-;\-* #,##0.00_-;_-* &quot;-&quot;_-;_-@_-"/>
    <numFmt numFmtId="257" formatCode="_(* #,##0.00_);_(* \(#,##0.00\);_(* &quot;-&quot;_);_(@_)"/>
    <numFmt numFmtId="258" formatCode="0.00\ &quot;)&quot;"/>
    <numFmt numFmtId="259" formatCode="0.00\ &quot;)]&quot;"/>
    <numFmt numFmtId="260" formatCode="&quot;$&quot;#,##0.00_);\(&quot;$&quot;#,##0.00\)"/>
    <numFmt numFmtId="261" formatCode="_ &quot;₩&quot;* #,##0_ ;_ &quot;₩&quot;* &quot;₩&quot;&quot;₩&quot;&quot;₩&quot;&quot;₩&quot;&quot;₩&quot;&quot;₩&quot;&quot;₩&quot;&quot;₩&quot;&quot;₩&quot;\-#,##0_ ;_ &quot;₩&quot;* &quot;-&quot;_ ;_ @_ "/>
    <numFmt numFmtId="262" formatCode="&quot;₩&quot;#,##0.00;\!\-&quot;₩&quot;#,##0.00"/>
    <numFmt numFmtId="263" formatCode="&quot;*&quot;#,##0\ &quot;일 (월)&quot;\ \ "/>
    <numFmt numFmtId="264" formatCode="&quot;?#,##0.00;\-&quot;&quot;?&quot;#,##0.00"/>
    <numFmt numFmtId="265" formatCode="0.000\ &quot;²&quot;"/>
    <numFmt numFmtId="266" formatCode="&quot;(&quot;\ 0.00"/>
    <numFmt numFmtId="267" formatCode="&quot;[(&quot;\ 0.00"/>
    <numFmt numFmtId="268" formatCode="&quot;RM&quot;#,##0_);[Red]\(&quot;RM&quot;#,##0\)"/>
    <numFmt numFmtId="269" formatCode="#,##0.#####\ ;[Red]\-#,##0.#####\ "/>
    <numFmt numFmtId="270" formatCode="#,##0\ ;[Red]\-#,##0\ "/>
    <numFmt numFmtId="271" formatCode="#,##0&quot; &quot;;[Red]&quot;△&quot;#,##0&quot; &quot;"/>
    <numFmt numFmtId="272" formatCode="* #,##0&quot; &quot;;[Red]* &quot;△&quot;#,##0&quot; &quot;;* @"/>
    <numFmt numFmtId="273" formatCode="#,##0.####;[Red]&quot;△&quot;#,##0.####"/>
    <numFmt numFmtId="274" formatCode="&quot;₩&quot;#,##0;[Red]&quot;₩&quot;\-#,##0"/>
    <numFmt numFmtId="275" formatCode="#,##0_);[Red]&quot;₩&quot;\!\-#,##0"/>
    <numFmt numFmtId="276" formatCode="&quot;₩&quot;#,##0.00\ ;\(&quot;₩&quot;#,##0.00\)"/>
    <numFmt numFmtId="277" formatCode="&quot;₩&quot;#,##0;&quot;₩&quot;\-#,##0"/>
  </numFmts>
  <fonts count="142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4"/>
      <name val="바탕"/>
      <family val="1"/>
      <charset val="129"/>
    </font>
    <font>
      <sz val="8"/>
      <name val="돋움"/>
      <family val="3"/>
      <charset val="129"/>
    </font>
    <font>
      <sz val="11"/>
      <color indexed="9"/>
      <name val="바탕"/>
      <family val="1"/>
      <charset val="129"/>
    </font>
    <font>
      <b/>
      <sz val="14"/>
      <color rgb="FF0000FF"/>
      <name val="바탕"/>
      <family val="1"/>
      <charset val="129"/>
    </font>
    <font>
      <u/>
      <sz val="11"/>
      <color indexed="12"/>
      <name val="돋움"/>
      <family val="3"/>
      <charset val="129"/>
    </font>
    <font>
      <sz val="14"/>
      <color indexed="10"/>
      <name val="바탕"/>
      <family val="1"/>
      <charset val="129"/>
    </font>
    <font>
      <b/>
      <sz val="14"/>
      <color indexed="30"/>
      <name val="바탕"/>
      <family val="1"/>
      <charset val="129"/>
    </font>
    <font>
      <b/>
      <sz val="14"/>
      <color indexed="10"/>
      <name val="바탕"/>
      <family val="1"/>
      <charset val="129"/>
    </font>
    <font>
      <b/>
      <sz val="14"/>
      <color indexed="12"/>
      <name val="바탕"/>
      <family val="1"/>
      <charset val="129"/>
    </font>
    <font>
      <sz val="12"/>
      <color theme="4" tint="-0.249977111117893"/>
      <name val="바탕"/>
      <family val="1"/>
      <charset val="129"/>
    </font>
    <font>
      <sz val="14"/>
      <color rgb="FFFF0000"/>
      <name val="바탕"/>
      <family val="1"/>
      <charset val="129"/>
    </font>
    <font>
      <u/>
      <sz val="11"/>
      <color rgb="FFFF0000"/>
      <name val="돋움"/>
      <family val="3"/>
      <charset val="129"/>
    </font>
    <font>
      <sz val="12"/>
      <color rgb="FFFF0000"/>
      <name val="바탕"/>
      <family val="1"/>
      <charset val="129"/>
    </font>
    <font>
      <sz val="11"/>
      <name val="바탕"/>
      <family val="1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0"/>
      <name val="명조"/>
      <family val="3"/>
      <charset val="129"/>
    </font>
    <font>
      <i/>
      <sz val="12"/>
      <name val="바탕체"/>
      <family val="1"/>
      <charset val="129"/>
    </font>
    <font>
      <sz val="12"/>
      <name val="System"/>
      <family val="2"/>
      <charset val="129"/>
    </font>
    <font>
      <sz val="12"/>
      <name val="Arial"/>
      <family val="2"/>
    </font>
    <font>
      <sz val="12"/>
      <name val="???"/>
      <family val="1"/>
    </font>
    <font>
      <sz val="10"/>
      <name val="돋움체"/>
      <family val="3"/>
      <charset val="129"/>
    </font>
    <font>
      <sz val="10"/>
      <name val="Times New Roman"/>
      <family val="1"/>
    </font>
    <font>
      <sz val="10"/>
      <name val="Helv"/>
      <family val="2"/>
    </font>
    <font>
      <sz val="10"/>
      <name val="굴림체"/>
      <family val="3"/>
      <charset val="129"/>
    </font>
    <font>
      <sz val="1"/>
      <color indexed="16"/>
      <name val="Courier"/>
      <family val="3"/>
    </font>
    <font>
      <sz val="11"/>
      <name val="ⓒoUAAA¨u"/>
      <family val="1"/>
      <charset val="129"/>
    </font>
    <font>
      <sz val="11"/>
      <name val="￥i￠￢￠?o"/>
      <family val="3"/>
      <charset val="129"/>
    </font>
    <font>
      <sz val="12"/>
      <name val="Times New Roman"/>
      <family val="1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sz val="10"/>
      <name val="Courier New"/>
      <family val="3"/>
    </font>
    <font>
      <sz val="10"/>
      <color indexed="12"/>
      <name val="굴림체"/>
      <family val="3"/>
      <charset val="129"/>
    </font>
    <font>
      <sz val="11"/>
      <name val="굴림체"/>
      <family val="3"/>
      <charset val="129"/>
    </font>
    <font>
      <sz val="12"/>
      <name val="돋움"/>
      <family val="3"/>
      <charset val="129"/>
    </font>
    <font>
      <sz val="12"/>
      <name val="견명조"/>
      <family val="1"/>
      <charset val="129"/>
    </font>
    <font>
      <sz val="10"/>
      <name val="옛체"/>
      <family val="1"/>
      <charset val="129"/>
    </font>
    <font>
      <sz val="10"/>
      <name val="굴림"/>
      <family val="3"/>
      <charset val="129"/>
    </font>
    <font>
      <sz val="1"/>
      <color indexed="0"/>
      <name val="Courier"/>
      <family val="3"/>
    </font>
    <font>
      <sz val="11"/>
      <name val="±¼¸²A¼"/>
      <family val="1"/>
      <charset val="129"/>
    </font>
    <font>
      <sz val="12"/>
      <name val="¹UAAA¼"/>
      <family val="1"/>
      <charset val="129"/>
    </font>
    <font>
      <sz val="9"/>
      <name val="바탕체"/>
      <family val="1"/>
      <charset val="129"/>
    </font>
    <font>
      <sz val="12"/>
      <name val="¨IoUAAA¡§u"/>
      <family val="3"/>
      <charset val="129"/>
    </font>
    <font>
      <sz val="12"/>
      <name val="ⓒoUAAA¨u"/>
      <family val="1"/>
      <charset val="129"/>
    </font>
    <font>
      <sz val="1"/>
      <color indexed="8"/>
      <name val="Courier"/>
      <family val="3"/>
    </font>
    <font>
      <sz val="11"/>
      <name val="μ¸¿o"/>
      <family val="1"/>
      <charset val="129"/>
    </font>
    <font>
      <sz val="12"/>
      <name val="¹ÙÅÁÃ¼"/>
      <family val="1"/>
      <charset val="129"/>
    </font>
    <font>
      <sz val="12"/>
      <name val="±¼¸²A¼"/>
      <family val="1"/>
      <charset val="129"/>
    </font>
    <font>
      <sz val="10"/>
      <color indexed="8"/>
      <name val="MS Sans Serif"/>
      <family val="2"/>
    </font>
    <font>
      <sz val="8"/>
      <name val="Times New Roman"/>
      <family val="1"/>
    </font>
    <font>
      <sz val="10"/>
      <name val="±¼¸²A¼"/>
      <family val="1"/>
      <charset val="129"/>
    </font>
    <font>
      <b/>
      <sz val="11"/>
      <name val="돋움"/>
      <family val="3"/>
      <charset val="129"/>
    </font>
    <font>
      <sz val="9"/>
      <name val="Arial"/>
      <family val="2"/>
    </font>
    <font>
      <sz val="12"/>
      <name val="¹ÙÅÁÃ¼"/>
      <family val="3"/>
    </font>
    <font>
      <sz val="12"/>
      <name val="¹UAAA¼"/>
      <family val="1"/>
    </font>
    <font>
      <sz val="12"/>
      <name val="¸íÁ¶"/>
      <family val="3"/>
      <charset val="129"/>
    </font>
    <font>
      <sz val="10"/>
      <name val="±¼¸²Ã¼"/>
      <family val="3"/>
      <charset val="129"/>
    </font>
    <font>
      <sz val="9"/>
      <name val="Times New Roman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sz val="10"/>
      <color indexed="9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Univers (WN)"/>
      <family val="2"/>
    </font>
    <font>
      <u/>
      <sz val="10"/>
      <color indexed="12"/>
      <name val="MS Sans Serif"/>
      <family val="2"/>
    </font>
    <font>
      <sz val="12"/>
      <name val="Helv"/>
      <family val="2"/>
    </font>
    <font>
      <sz val="12"/>
      <color indexed="9"/>
      <name val="Helv"/>
      <family val="2"/>
    </font>
    <font>
      <b/>
      <i/>
      <sz val="12"/>
      <name val="Times New Roman"/>
      <family val="1"/>
    </font>
    <font>
      <b/>
      <sz val="11"/>
      <name val="Helv"/>
      <family val="2"/>
    </font>
    <font>
      <sz val="12"/>
      <name val="宋体"/>
      <charset val="129"/>
    </font>
    <font>
      <sz val="7"/>
      <name val="Small Fonts"/>
      <family val="2"/>
    </font>
    <font>
      <sz val="10"/>
      <name val="Tms Rmn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u/>
      <sz val="10"/>
      <color indexed="36"/>
      <name val="Arial"/>
      <family val="2"/>
    </font>
    <font>
      <i/>
      <outline/>
      <shadow/>
      <u/>
      <sz val="1"/>
      <color indexed="24"/>
      <name val="Courier"/>
      <family val="3"/>
    </font>
    <font>
      <b/>
      <sz val="12"/>
      <name val="바탕체"/>
      <family val="1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2"/>
      <name val="명조"/>
      <family val="3"/>
      <charset val="129"/>
    </font>
    <font>
      <sz val="10"/>
      <name val="PragmaticaCTT"/>
      <family val="1"/>
    </font>
    <font>
      <b/>
      <sz val="12"/>
      <name val="굴림"/>
      <family val="3"/>
      <charset val="129"/>
    </font>
    <font>
      <b/>
      <u/>
      <sz val="16"/>
      <name val="돋움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10"/>
      <color indexed="12"/>
      <name val="돋움"/>
      <family val="3"/>
      <charset val="129"/>
    </font>
    <font>
      <sz val="11"/>
      <color indexed="8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name val="뼻뮝"/>
      <family val="1"/>
      <charset val="129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9"/>
      <name val="굴림체"/>
      <family val="3"/>
      <charset val="129"/>
    </font>
    <font>
      <sz val="10"/>
      <name val="바탕"/>
      <family val="1"/>
      <charset val="129"/>
    </font>
    <font>
      <sz val="10"/>
      <color indexed="8"/>
      <name val="돋움체"/>
      <family val="3"/>
      <charset val="129"/>
    </font>
    <font>
      <sz val="8"/>
      <name val="돋움체"/>
      <family val="3"/>
      <charset val="129"/>
    </font>
    <font>
      <sz val="9"/>
      <name val="돋움체"/>
      <family val="3"/>
      <charset val="129"/>
    </font>
    <font>
      <sz val="10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9"/>
      <color indexed="10"/>
      <name val="바탕체"/>
      <family val="1"/>
      <charset val="129"/>
    </font>
    <font>
      <sz val="11"/>
      <color indexed="8"/>
      <name val="바탕"/>
      <family val="1"/>
      <charset val="129"/>
    </font>
    <font>
      <sz val="9"/>
      <color indexed="8"/>
      <name val="Arial"/>
      <family val="2"/>
    </font>
    <font>
      <sz val="10"/>
      <name val="Geneva"/>
      <family val="2"/>
    </font>
    <font>
      <u/>
      <sz val="9.5500000000000007"/>
      <color indexed="36"/>
      <name val="돋움"/>
      <family val="3"/>
      <charset val="129"/>
    </font>
    <font>
      <sz val="10"/>
      <name val="한양신명조"/>
      <family val="1"/>
      <charset val="129"/>
    </font>
    <font>
      <sz val="9"/>
      <name val="돋움"/>
      <family val="3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1"/>
      <name val="돋움체"/>
      <family val="3"/>
      <charset val="129"/>
    </font>
    <font>
      <sz val="11"/>
      <color indexed="8"/>
      <name val="돋움"/>
      <family val="3"/>
      <charset val="129"/>
    </font>
    <font>
      <sz val="11"/>
      <name val="맑은 고딕"/>
      <family val="3"/>
      <charset val="129"/>
    </font>
    <font>
      <sz val="9"/>
      <name val="새굴림"/>
      <family val="1"/>
      <charset val="129"/>
    </font>
    <font>
      <sz val="12"/>
      <color indexed="18"/>
      <name val="돋움체"/>
      <family val="3"/>
      <charset val="129"/>
    </font>
    <font>
      <sz val="10"/>
      <name val=".Vn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8"/>
        <bgColor indexed="64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44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>
      <protection locked="0"/>
    </xf>
    <xf numFmtId="0" fontId="21" fillId="0" borderId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3" fontId="22" fillId="0" borderId="1"/>
    <xf numFmtId="24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5" fillId="0" borderId="0" applyNumberFormat="0" applyFont="0" applyFill="0" applyBorder="0" applyAlignment="0" applyProtection="0"/>
    <xf numFmtId="178" fontId="23" fillId="0" borderId="0" applyNumberFormat="0" applyFont="0" applyFill="0" applyBorder="0" applyAlignment="0" applyProtection="0"/>
    <xf numFmtId="177" fontId="5" fillId="0" borderId="0" applyNumberFormat="0" applyFont="0" applyFill="0" applyBorder="0" applyAlignment="0" applyProtection="0"/>
    <xf numFmtId="178" fontId="23" fillId="0" borderId="0" applyNumberFormat="0" applyFont="0" applyFill="0" applyBorder="0" applyAlignment="0" applyProtection="0"/>
    <xf numFmtId="179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38" fontId="20" fillId="0" borderId="2">
      <alignment horizontal="right"/>
    </xf>
    <xf numFmtId="181" fontId="27" fillId="0" borderId="0" applyNumberFormat="0">
      <alignment horizontal="center" vertical="center"/>
      <protection locked="0" hidden="1"/>
    </xf>
    <xf numFmtId="0" fontId="2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0" fillId="0" borderId="0"/>
    <xf numFmtId="0" fontId="20" fillId="0" borderId="0"/>
    <xf numFmtId="0" fontId="29" fillId="0" borderId="0" applyNumberFormat="0" applyFill="0" applyBorder="0" applyAlignment="0" applyProtection="0"/>
    <xf numFmtId="0" fontId="20" fillId="0" borderId="0" applyFon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24" fillId="0" borderId="0"/>
    <xf numFmtId="182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83" fontId="33" fillId="0" borderId="0" applyFill="0" applyBorder="0" applyProtection="0">
      <alignment vertical="center"/>
    </xf>
    <xf numFmtId="184" fontId="34" fillId="0" borderId="0" applyFill="0" applyBorder="0" applyProtection="0">
      <alignment vertical="center"/>
    </xf>
    <xf numFmtId="184" fontId="34" fillId="0" borderId="0" applyFill="0" applyBorder="0" applyProtection="0">
      <alignment vertical="center"/>
    </xf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3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6" fillId="0" borderId="0" applyFont="0" applyFill="0" applyBorder="0" applyAlignment="0" applyProtection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6" fillId="0" borderId="0"/>
    <xf numFmtId="0" fontId="5" fillId="0" borderId="0"/>
    <xf numFmtId="0" fontId="36" fillId="0" borderId="0"/>
    <xf numFmtId="0" fontId="34" fillId="0" borderId="0"/>
    <xf numFmtId="0" fontId="24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4" fillId="0" borderId="0"/>
    <xf numFmtId="0" fontId="23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4" fillId="0" borderId="0"/>
    <xf numFmtId="0" fontId="36" fillId="0" borderId="0" applyFont="0" applyFill="0" applyBorder="0" applyAlignment="0" applyProtection="0"/>
    <xf numFmtId="0" fontId="24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6" fillId="0" borderId="0" applyFont="0" applyFill="0" applyBorder="0" applyAlignment="0" applyProtection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36" fillId="0" borderId="0" applyFont="0" applyFill="0" applyBorder="0" applyAlignment="0" applyProtection="0"/>
    <xf numFmtId="0" fontId="36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0" fillId="0" borderId="0" applyFont="0" applyFill="0" applyBorder="0" applyAlignment="0" applyProtection="0"/>
    <xf numFmtId="0" fontId="23" fillId="0" borderId="0"/>
    <xf numFmtId="0" fontId="34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36" fillId="0" borderId="0"/>
    <xf numFmtId="0" fontId="23" fillId="0" borderId="0"/>
    <xf numFmtId="0" fontId="5" fillId="0" borderId="0" applyFont="0" applyFill="0" applyBorder="0" applyAlignment="0" applyProtection="0"/>
    <xf numFmtId="0" fontId="36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5" fillId="0" borderId="0"/>
    <xf numFmtId="0" fontId="5" fillId="0" borderId="0"/>
    <xf numFmtId="0" fontId="36" fillId="0" borderId="0" applyFont="0" applyFill="0" applyBorder="0" applyAlignment="0" applyProtection="0"/>
    <xf numFmtId="0" fontId="24" fillId="0" borderId="0"/>
    <xf numFmtId="0" fontId="36" fillId="0" borderId="0"/>
    <xf numFmtId="0" fontId="37" fillId="0" borderId="0">
      <protection locked="0"/>
    </xf>
    <xf numFmtId="0" fontId="23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6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24" fillId="0" borderId="0"/>
    <xf numFmtId="0" fontId="24" fillId="0" borderId="0"/>
    <xf numFmtId="0" fontId="36" fillId="0" borderId="0"/>
    <xf numFmtId="0" fontId="36" fillId="0" borderId="0"/>
    <xf numFmtId="0" fontId="34" fillId="0" borderId="0"/>
    <xf numFmtId="0" fontId="5" fillId="0" borderId="0"/>
    <xf numFmtId="0" fontId="37" fillId="0" borderId="0">
      <protection locked="0"/>
    </xf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3" fillId="0" borderId="0"/>
    <xf numFmtId="0" fontId="24" fillId="0" borderId="0"/>
    <xf numFmtId="0" fontId="35" fillId="0" borderId="0"/>
    <xf numFmtId="0" fontId="24" fillId="0" borderId="0"/>
    <xf numFmtId="0" fontId="3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176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24" fillId="0" borderId="0"/>
    <xf numFmtId="0" fontId="20" fillId="0" borderId="0" applyFont="0" applyFill="0" applyBorder="0" applyAlignment="0" applyProtection="0"/>
    <xf numFmtId="0" fontId="24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4" fillId="0" borderId="0"/>
    <xf numFmtId="0" fontId="24" fillId="0" borderId="0"/>
    <xf numFmtId="0" fontId="36" fillId="0" borderId="0"/>
    <xf numFmtId="0" fontId="24" fillId="0" borderId="0"/>
    <xf numFmtId="185" fontId="37" fillId="0" borderId="0">
      <protection locked="0"/>
    </xf>
    <xf numFmtId="0" fontId="3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185" fontId="37" fillId="0" borderId="0">
      <protection locked="0"/>
    </xf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 applyFont="0" applyFill="0" applyBorder="0" applyAlignment="0" applyProtection="0"/>
    <xf numFmtId="0" fontId="23" fillId="0" borderId="0"/>
    <xf numFmtId="0" fontId="24" fillId="0" borderId="0"/>
    <xf numFmtId="0" fontId="36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3" fillId="0" borderId="0"/>
    <xf numFmtId="0" fontId="34" fillId="0" borderId="0"/>
    <xf numFmtId="0" fontId="36" fillId="0" borderId="0"/>
    <xf numFmtId="0" fontId="24" fillId="0" borderId="0"/>
    <xf numFmtId="0" fontId="23" fillId="0" borderId="0"/>
    <xf numFmtId="0" fontId="23" fillId="0" borderId="0"/>
    <xf numFmtId="176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6" fontId="20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4" fillId="0" borderId="0"/>
    <xf numFmtId="0" fontId="36" fillId="0" borderId="0" applyFont="0" applyFill="0" applyBorder="0" applyAlignment="0" applyProtection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24" fillId="0" borderId="0"/>
    <xf numFmtId="0" fontId="24" fillId="0" borderId="0"/>
    <xf numFmtId="0" fontId="36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5" fillId="0" borderId="0"/>
    <xf numFmtId="0" fontId="35" fillId="0" borderId="0"/>
    <xf numFmtId="0" fontId="23" fillId="0" borderId="0"/>
    <xf numFmtId="0" fontId="36" fillId="0" borderId="0"/>
    <xf numFmtId="0" fontId="36" fillId="0" borderId="0"/>
    <xf numFmtId="0" fontId="24" fillId="0" borderId="0"/>
    <xf numFmtId="0" fontId="34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4" fillId="0" borderId="0"/>
    <xf numFmtId="0" fontId="24" fillId="0" borderId="0"/>
    <xf numFmtId="0" fontId="5" fillId="0" borderId="0"/>
    <xf numFmtId="0" fontId="5" fillId="0" borderId="0"/>
    <xf numFmtId="0" fontId="23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5" fontId="37" fillId="0" borderId="0">
      <protection locked="0"/>
    </xf>
    <xf numFmtId="0" fontId="24" fillId="0" borderId="0"/>
    <xf numFmtId="0" fontId="23" fillId="0" borderId="0"/>
    <xf numFmtId="0" fontId="34" fillId="0" borderId="0"/>
    <xf numFmtId="0" fontId="20" fillId="0" borderId="0" applyFont="0" applyFill="0" applyBorder="0" applyAlignment="0" applyProtection="0"/>
    <xf numFmtId="0" fontId="23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4" fillId="0" borderId="0"/>
    <xf numFmtId="38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6" fillId="0" borderId="0"/>
    <xf numFmtId="0" fontId="36" fillId="0" borderId="0" applyFont="0" applyFill="0" applyBorder="0" applyAlignment="0" applyProtection="0"/>
    <xf numFmtId="0" fontId="24" fillId="0" borderId="0"/>
    <xf numFmtId="0" fontId="24" fillId="0" borderId="0"/>
    <xf numFmtId="0" fontId="37" fillId="0" borderId="0">
      <protection locked="0"/>
    </xf>
    <xf numFmtId="0" fontId="37" fillId="0" borderId="0">
      <protection locked="0"/>
    </xf>
    <xf numFmtId="0" fontId="5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38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176" fontId="20" fillId="0" borderId="0" applyFont="0" applyFill="0" applyBorder="0" applyAlignment="0" applyProtection="0"/>
    <xf numFmtId="0" fontId="24" fillId="0" borderId="0"/>
    <xf numFmtId="0" fontId="35" fillId="0" borderId="0"/>
    <xf numFmtId="0" fontId="3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3" fillId="0" borderId="0"/>
    <xf numFmtId="0" fontId="3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0" fillId="0" borderId="0" applyFont="0" applyFill="0" applyBorder="0" applyAlignment="0" applyProtection="0"/>
    <xf numFmtId="0" fontId="34" fillId="0" borderId="0"/>
    <xf numFmtId="0" fontId="24" fillId="0" borderId="0"/>
    <xf numFmtId="0" fontId="24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36" fillId="0" borderId="0" applyFont="0" applyFill="0" applyBorder="0" applyAlignment="0" applyProtection="0"/>
    <xf numFmtId="185" fontId="37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6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 applyFont="0" applyFill="0" applyBorder="0" applyAlignment="0" applyProtection="0"/>
    <xf numFmtId="0" fontId="36" fillId="0" borderId="0"/>
    <xf numFmtId="38" fontId="2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8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185" fontId="37" fillId="0" borderId="0">
      <protection locked="0"/>
    </xf>
    <xf numFmtId="0" fontId="36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4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4" fillId="0" borderId="0"/>
    <xf numFmtId="0" fontId="3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4" fillId="0" borderId="0"/>
    <xf numFmtId="0" fontId="36" fillId="0" borderId="0"/>
    <xf numFmtId="0" fontId="34" fillId="0" borderId="0"/>
    <xf numFmtId="0" fontId="36" fillId="0" borderId="0"/>
    <xf numFmtId="0" fontId="20" fillId="0" borderId="0" applyFont="0" applyFill="0" applyBorder="0" applyAlignment="0" applyProtection="0"/>
    <xf numFmtId="0" fontId="24" fillId="0" borderId="0"/>
    <xf numFmtId="0" fontId="23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185" fontId="37" fillId="0" borderId="0">
      <protection locked="0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0" fillId="0" borderId="0"/>
    <xf numFmtId="0" fontId="20" fillId="0" borderId="0" applyFont="0" applyFill="0" applyBorder="0" applyAlignment="0" applyProtection="0"/>
    <xf numFmtId="188" fontId="24" fillId="0" borderId="0" applyFont="0" applyFill="0" applyBorder="0" applyAlignment="0" applyProtection="0">
      <alignment vertical="center"/>
    </xf>
    <xf numFmtId="189" fontId="33" fillId="0" borderId="0">
      <alignment vertical="center"/>
    </xf>
    <xf numFmtId="190" fontId="33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0">
      <protection locked="0"/>
    </xf>
    <xf numFmtId="0" fontId="37" fillId="0" borderId="0">
      <protection locked="0"/>
    </xf>
    <xf numFmtId="176" fontId="41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0" fontId="23" fillId="0" borderId="0"/>
    <xf numFmtId="176" fontId="42" fillId="0" borderId="1">
      <alignment vertical="center"/>
    </xf>
    <xf numFmtId="3" fontId="22" fillId="0" borderId="1"/>
    <xf numFmtId="3" fontId="22" fillId="0" borderId="1"/>
    <xf numFmtId="176" fontId="42" fillId="0" borderId="1">
      <alignment vertical="center"/>
    </xf>
    <xf numFmtId="193" fontId="20" fillId="0" borderId="0">
      <alignment vertical="center"/>
    </xf>
    <xf numFmtId="3" fontId="43" fillId="0" borderId="3">
      <alignment horizontal="right" vertical="center"/>
    </xf>
    <xf numFmtId="0" fontId="36" fillId="0" borderId="1">
      <alignment horizontal="left" vertical="center" indent="1"/>
    </xf>
    <xf numFmtId="38" fontId="44" fillId="0" borderId="4" applyNumberFormat="0">
      <alignment horizontal="left" vertical="center"/>
    </xf>
    <xf numFmtId="0" fontId="45" fillId="0" borderId="0">
      <alignment horizontal="center" vertical="center"/>
    </xf>
    <xf numFmtId="0" fontId="25" fillId="0" borderId="0"/>
    <xf numFmtId="3" fontId="43" fillId="0" borderId="3">
      <alignment horizontal="right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25" fillId="0" borderId="0"/>
    <xf numFmtId="0" fontId="45" fillId="0" borderId="0">
      <alignment horizontal="center" vertical="center"/>
    </xf>
    <xf numFmtId="0" fontId="25" fillId="0" borderId="0"/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89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194" fontId="5" fillId="0" borderId="0">
      <alignment vertical="center"/>
    </xf>
    <xf numFmtId="3" fontId="43" fillId="0" borderId="3">
      <alignment horizontal="right" vertical="center"/>
    </xf>
    <xf numFmtId="0" fontId="25" fillId="0" borderId="0"/>
    <xf numFmtId="3" fontId="43" fillId="0" borderId="3">
      <alignment horizontal="right" vertical="center"/>
    </xf>
    <xf numFmtId="0" fontId="25" fillId="0" borderId="0"/>
    <xf numFmtId="0" fontId="25" fillId="0" borderId="0"/>
    <xf numFmtId="0" fontId="25" fillId="0" borderId="0"/>
    <xf numFmtId="0" fontId="45" fillId="0" borderId="0">
      <alignment horizontal="center" vertical="center"/>
    </xf>
    <xf numFmtId="0" fontId="25" fillId="0" borderId="0"/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25" fillId="0" borderId="0"/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25" fillId="0" borderId="0"/>
    <xf numFmtId="195" fontId="46" fillId="0" borderId="0">
      <alignment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0" fontId="25" fillId="0" borderId="0"/>
    <xf numFmtId="0" fontId="25" fillId="0" borderId="0"/>
    <xf numFmtId="0" fontId="45" fillId="0" borderId="0">
      <alignment horizontal="center" vertical="center"/>
    </xf>
    <xf numFmtId="3" fontId="43" fillId="0" borderId="3">
      <alignment horizontal="right" vertical="center"/>
    </xf>
    <xf numFmtId="0" fontId="25" fillId="0" borderId="0"/>
    <xf numFmtId="0" fontId="45" fillId="0" borderId="0">
      <alignment horizontal="center" vertical="center"/>
    </xf>
    <xf numFmtId="0" fontId="45" fillId="0" borderId="0">
      <alignment horizontal="center" vertical="center"/>
    </xf>
    <xf numFmtId="3" fontId="43" fillId="0" borderId="3">
      <alignment horizontal="right" vertical="center"/>
    </xf>
    <xf numFmtId="0" fontId="45" fillId="0" borderId="0">
      <alignment horizontal="center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0" fontId="45" fillId="0" borderId="0">
      <alignment horizontal="center" vertical="center"/>
    </xf>
    <xf numFmtId="0" fontId="25" fillId="0" borderId="0"/>
    <xf numFmtId="0" fontId="25" fillId="0" borderId="0"/>
    <xf numFmtId="3" fontId="43" fillId="0" borderId="3">
      <alignment horizontal="right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3" fontId="43" fillId="0" borderId="3">
      <alignment horizontal="right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25" fillId="0" borderId="0"/>
    <xf numFmtId="3" fontId="43" fillId="0" borderId="3">
      <alignment horizontal="right" vertical="center"/>
    </xf>
    <xf numFmtId="41" fontId="20" fillId="0" borderId="0">
      <alignment horizontal="center" vertical="center"/>
    </xf>
    <xf numFmtId="41" fontId="20" fillId="0" borderId="0">
      <alignment horizontal="center" vertical="center"/>
    </xf>
    <xf numFmtId="196" fontId="20" fillId="0" borderId="0">
      <alignment horizontal="center" vertical="center"/>
    </xf>
    <xf numFmtId="197" fontId="47" fillId="0" borderId="0">
      <alignment horizontal="center" vertical="center"/>
    </xf>
    <xf numFmtId="0" fontId="45" fillId="0" borderId="0">
      <alignment horizontal="center" vertical="center"/>
    </xf>
    <xf numFmtId="3" fontId="43" fillId="0" borderId="3">
      <alignment horizontal="right" vertical="center"/>
    </xf>
    <xf numFmtId="0" fontId="25" fillId="0" borderId="0"/>
    <xf numFmtId="0" fontId="25" fillId="0" borderId="0"/>
    <xf numFmtId="3" fontId="43" fillId="0" borderId="3">
      <alignment horizontal="right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45" fillId="0" borderId="0">
      <alignment horizontal="center" vertical="center"/>
    </xf>
    <xf numFmtId="0" fontId="45" fillId="0" borderId="0">
      <alignment horizontal="center" vertical="center"/>
    </xf>
    <xf numFmtId="3" fontId="43" fillId="0" borderId="3">
      <alignment horizontal="right" vertical="center"/>
    </xf>
    <xf numFmtId="3" fontId="43" fillId="0" borderId="3">
      <alignment horizontal="right" vertical="center"/>
    </xf>
    <xf numFmtId="0" fontId="25" fillId="0" borderId="0"/>
    <xf numFmtId="0" fontId="25" fillId="0" borderId="0"/>
    <xf numFmtId="3" fontId="43" fillId="0" borderId="3">
      <alignment horizontal="right" vertical="center"/>
    </xf>
    <xf numFmtId="3" fontId="43" fillId="0" borderId="3">
      <alignment horizontal="right" vertical="center"/>
    </xf>
    <xf numFmtId="0" fontId="45" fillId="0" borderId="0">
      <alignment horizontal="center" vertical="center"/>
    </xf>
    <xf numFmtId="0" fontId="48" fillId="0" borderId="0"/>
    <xf numFmtId="198" fontId="33" fillId="0" borderId="0">
      <alignment vertical="center"/>
    </xf>
    <xf numFmtId="0" fontId="5" fillId="0" borderId="0"/>
    <xf numFmtId="199" fontId="20" fillId="2" borderId="5"/>
    <xf numFmtId="0" fontId="47" fillId="0" borderId="0">
      <alignment horizontal="centerContinuous"/>
    </xf>
    <xf numFmtId="0" fontId="24" fillId="0" borderId="0" applyNumberFormat="0" applyFill="0" applyBorder="0" applyAlignment="0" applyProtection="0"/>
    <xf numFmtId="200" fontId="49" fillId="0" borderId="0">
      <protection locked="0"/>
    </xf>
    <xf numFmtId="185" fontId="50" fillId="0" borderId="0">
      <protection locked="0"/>
    </xf>
    <xf numFmtId="200" fontId="49" fillId="0" borderId="0">
      <protection locked="0"/>
    </xf>
    <xf numFmtId="200" fontId="49" fillId="0" borderId="0">
      <protection locked="0"/>
    </xf>
    <xf numFmtId="185" fontId="50" fillId="0" borderId="0">
      <protection locked="0"/>
    </xf>
    <xf numFmtId="185" fontId="50" fillId="0" borderId="0">
      <protection locked="0"/>
    </xf>
    <xf numFmtId="9" fontId="51" fillId="3" borderId="0" applyFill="0" applyBorder="0" applyProtection="0">
      <alignment horizontal="right"/>
    </xf>
    <xf numFmtId="10" fontId="51" fillId="0" borderId="0" applyFill="0" applyBorder="0" applyProtection="0">
      <alignment horizontal="right"/>
    </xf>
    <xf numFmtId="10" fontId="52" fillId="0" borderId="0" applyFont="0" applyFill="0" applyBorder="0" applyAlignment="0" applyProtection="0"/>
    <xf numFmtId="185" fontId="50" fillId="0" borderId="0">
      <protection locked="0"/>
    </xf>
    <xf numFmtId="2" fontId="43" fillId="0" borderId="3">
      <alignment horizontal="right" vertical="center"/>
    </xf>
    <xf numFmtId="0" fontId="20" fillId="0" borderId="6">
      <alignment horizont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2" fontId="43" fillId="0" borderId="3">
      <alignment horizontal="right" vertical="center"/>
    </xf>
    <xf numFmtId="198" fontId="33" fillId="0" borderId="0">
      <alignment vertical="center"/>
    </xf>
    <xf numFmtId="185" fontId="37" fillId="0" borderId="0">
      <protection locked="0"/>
    </xf>
    <xf numFmtId="0" fontId="45" fillId="0" borderId="0" applyFont="0" applyFill="0" applyBorder="0" applyAlignment="0" applyProtection="0"/>
    <xf numFmtId="9" fontId="20" fillId="0" borderId="0">
      <protection locked="0"/>
    </xf>
    <xf numFmtId="0" fontId="53" fillId="0" borderId="7">
      <alignment horizontal="center" vertical="center"/>
    </xf>
    <xf numFmtId="201" fontId="20" fillId="0" borderId="0" applyFont="0" applyFill="0" applyBorder="0" applyAlignment="0" applyProtection="0"/>
    <xf numFmtId="0" fontId="31" fillId="0" borderId="0"/>
    <xf numFmtId="185" fontId="37" fillId="0" borderId="0">
      <protection locked="0"/>
    </xf>
    <xf numFmtId="185" fontId="37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39" fillId="0" borderId="0" applyFont="0" applyFill="0" applyBorder="0" applyAlignment="0" applyProtection="0"/>
    <xf numFmtId="185" fontId="37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56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56" fillId="0" borderId="0">
      <protection locked="0"/>
    </xf>
    <xf numFmtId="200" fontId="49" fillId="0" borderId="0">
      <protection locked="0"/>
    </xf>
    <xf numFmtId="185" fontId="50" fillId="0" borderId="0">
      <protection locked="0"/>
    </xf>
    <xf numFmtId="200" fontId="49" fillId="0" borderId="0">
      <protection locked="0"/>
    </xf>
    <xf numFmtId="200" fontId="49" fillId="0" borderId="0">
      <protection locked="0"/>
    </xf>
    <xf numFmtId="185" fontId="56" fillId="0" borderId="0">
      <protection locked="0"/>
    </xf>
    <xf numFmtId="185" fontId="37" fillId="0" borderId="0">
      <protection locked="0"/>
    </xf>
    <xf numFmtId="185" fontId="50" fillId="0" borderId="0">
      <protection locked="0"/>
    </xf>
    <xf numFmtId="0" fontId="5" fillId="0" borderId="0">
      <protection locked="0"/>
    </xf>
    <xf numFmtId="200" fontId="49" fillId="0" borderId="0">
      <protection locked="0"/>
    </xf>
    <xf numFmtId="185" fontId="50" fillId="0" borderId="0">
      <protection locked="0"/>
    </xf>
    <xf numFmtId="200" fontId="49" fillId="0" borderId="0">
      <protection locked="0"/>
    </xf>
    <xf numFmtId="200" fontId="49" fillId="0" borderId="0">
      <protection locked="0"/>
    </xf>
    <xf numFmtId="185" fontId="50" fillId="0" borderId="0">
      <protection locked="0"/>
    </xf>
    <xf numFmtId="185" fontId="50" fillId="0" borderId="0">
      <protection locked="0"/>
    </xf>
    <xf numFmtId="0" fontId="57" fillId="0" borderId="0" applyFont="0" applyFill="0" applyBorder="0" applyAlignment="0" applyProtection="0"/>
    <xf numFmtId="202" fontId="58" fillId="0" borderId="0" applyFont="0" applyFill="0" applyBorder="0" applyAlignment="0" applyProtection="0"/>
    <xf numFmtId="203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37" fontId="52" fillId="0" borderId="0" applyFont="0" applyFill="0" applyBorder="0" applyAlignment="0" applyProtection="0"/>
    <xf numFmtId="204" fontId="60" fillId="0" borderId="0" applyFont="0" applyFill="0" applyBorder="0" applyAlignment="0" applyProtection="0"/>
    <xf numFmtId="0" fontId="5" fillId="0" borderId="0">
      <protection locked="0"/>
    </xf>
    <xf numFmtId="0" fontId="52" fillId="0" borderId="0" applyFont="0" applyFill="0" applyBorder="0" applyAlignment="0" applyProtection="0"/>
    <xf numFmtId="205" fontId="58" fillId="0" borderId="0" applyFont="0" applyFill="0" applyBorder="0" applyAlignment="0" applyProtection="0"/>
    <xf numFmtId="206" fontId="59" fillId="0" borderId="0" applyFont="0" applyFill="0" applyBorder="0" applyAlignment="0" applyProtection="0"/>
    <xf numFmtId="185" fontId="37" fillId="0" borderId="0">
      <protection locked="0"/>
    </xf>
    <xf numFmtId="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37" fontId="52" fillId="0" borderId="0" applyFont="0" applyFill="0" applyBorder="0" applyAlignment="0" applyProtection="0"/>
    <xf numFmtId="207" fontId="60" fillId="0" borderId="0" applyFont="0" applyFill="0" applyBorder="0" applyAlignment="0" applyProtection="0"/>
    <xf numFmtId="185" fontId="37" fillId="0" borderId="0">
      <protection locked="0"/>
    </xf>
    <xf numFmtId="185" fontId="37" fillId="0" borderId="0">
      <protection locked="0"/>
    </xf>
    <xf numFmtId="185" fontId="56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56" fillId="0" borderId="0">
      <protection locked="0"/>
    </xf>
    <xf numFmtId="185" fontId="37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37" fillId="0" borderId="0">
      <protection locked="0"/>
    </xf>
    <xf numFmtId="0" fontId="23" fillId="0" borderId="0"/>
    <xf numFmtId="0" fontId="52" fillId="0" borderId="0"/>
    <xf numFmtId="0" fontId="61" fillId="0" borderId="0">
      <alignment horizontal="center" wrapText="1"/>
      <protection locked="0"/>
    </xf>
    <xf numFmtId="200" fontId="49" fillId="0" borderId="0">
      <protection locked="0"/>
    </xf>
    <xf numFmtId="185" fontId="50" fillId="0" borderId="0">
      <protection locked="0"/>
    </xf>
    <xf numFmtId="200" fontId="49" fillId="0" borderId="0">
      <protection locked="0"/>
    </xf>
    <xf numFmtId="200" fontId="49" fillId="0" borderId="0">
      <protection locked="0"/>
    </xf>
    <xf numFmtId="185" fontId="50" fillId="0" borderId="0">
      <protection locked="0"/>
    </xf>
    <xf numFmtId="185" fontId="50" fillId="0" borderId="0">
      <protection locked="0"/>
    </xf>
    <xf numFmtId="200" fontId="49" fillId="0" borderId="0">
      <protection locked="0"/>
    </xf>
    <xf numFmtId="185" fontId="50" fillId="0" borderId="0">
      <protection locked="0"/>
    </xf>
    <xf numFmtId="200" fontId="49" fillId="0" borderId="0">
      <protection locked="0"/>
    </xf>
    <xf numFmtId="200" fontId="49" fillId="0" borderId="0">
      <protection locked="0"/>
    </xf>
    <xf numFmtId="185" fontId="50" fillId="0" borderId="0">
      <protection locked="0"/>
    </xf>
    <xf numFmtId="185" fontId="50" fillId="0" borderId="0">
      <protection locked="0"/>
    </xf>
    <xf numFmtId="0" fontId="57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58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8" fillId="0" borderId="0" applyFont="0" applyFill="0" applyBorder="0" applyAlignment="0" applyProtection="0"/>
    <xf numFmtId="37" fontId="52" fillId="0" borderId="0" applyFont="0" applyFill="0" applyBorder="0" applyAlignment="0" applyProtection="0"/>
    <xf numFmtId="196" fontId="60" fillId="0" borderId="0" applyFont="0" applyFill="0" applyBorder="0" applyAlignment="0" applyProtection="0"/>
    <xf numFmtId="208" fontId="51" fillId="3" borderId="0" applyFill="0" applyBorder="0" applyProtection="0">
      <alignment horizontal="right"/>
    </xf>
    <xf numFmtId="0" fontId="52" fillId="0" borderId="0" applyFont="0" applyFill="0" applyBorder="0" applyAlignment="0" applyProtection="0"/>
    <xf numFmtId="209" fontId="58" fillId="0" borderId="0" applyFont="0" applyFill="0" applyBorder="0" applyAlignment="0" applyProtection="0"/>
    <xf numFmtId="210" fontId="59" fillId="0" borderId="0" applyFont="0" applyFill="0" applyBorder="0" applyAlignment="0" applyProtection="0"/>
    <xf numFmtId="0" fontId="58" fillId="0" borderId="0" applyFont="0" applyFill="0" applyBorder="0" applyAlignment="0" applyProtection="0"/>
    <xf numFmtId="37" fontId="52" fillId="0" borderId="0" applyFont="0" applyFill="0" applyBorder="0" applyAlignment="0" applyProtection="0"/>
    <xf numFmtId="211" fontId="60" fillId="0" borderId="0" applyFont="0" applyFill="0" applyBorder="0" applyAlignment="0" applyProtection="0"/>
    <xf numFmtId="0" fontId="37" fillId="0" borderId="0">
      <protection locked="0"/>
    </xf>
    <xf numFmtId="185" fontId="37" fillId="0" borderId="0">
      <protection locked="0"/>
    </xf>
    <xf numFmtId="58" fontId="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/>
    <xf numFmtId="185" fontId="37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37" fillId="0" borderId="0">
      <protection locked="0"/>
    </xf>
    <xf numFmtId="185" fontId="56" fillId="0" borderId="0">
      <protection locked="0"/>
    </xf>
    <xf numFmtId="185" fontId="37" fillId="0" borderId="0">
      <protection locked="0"/>
    </xf>
    <xf numFmtId="0" fontId="30" fillId="0" borderId="0"/>
    <xf numFmtId="185" fontId="56" fillId="0" borderId="0">
      <protection locked="0"/>
    </xf>
    <xf numFmtId="185" fontId="37" fillId="0" borderId="0">
      <protection locked="0"/>
    </xf>
    <xf numFmtId="0" fontId="54" fillId="0" borderId="0">
      <alignment vertical="center"/>
    </xf>
    <xf numFmtId="200" fontId="49" fillId="0" borderId="0">
      <protection locked="0"/>
    </xf>
    <xf numFmtId="185" fontId="50" fillId="0" borderId="0">
      <protection locked="0"/>
    </xf>
    <xf numFmtId="200" fontId="49" fillId="0" borderId="0">
      <protection locked="0"/>
    </xf>
    <xf numFmtId="200" fontId="49" fillId="0" borderId="0">
      <protection locked="0"/>
    </xf>
    <xf numFmtId="185" fontId="50" fillId="0" borderId="0">
      <protection locked="0"/>
    </xf>
    <xf numFmtId="185" fontId="50" fillId="0" borderId="0">
      <protection locked="0"/>
    </xf>
    <xf numFmtId="0" fontId="52" fillId="0" borderId="0"/>
    <xf numFmtId="0" fontId="65" fillId="0" borderId="0"/>
    <xf numFmtId="0" fontId="66" fillId="0" borderId="0"/>
    <xf numFmtId="0" fontId="67" fillId="0" borderId="0"/>
    <xf numFmtId="0" fontId="30" fillId="0" borderId="0"/>
    <xf numFmtId="0" fontId="65" fillId="0" borderId="0"/>
    <xf numFmtId="0" fontId="30" fillId="0" borderId="0" applyNumberFormat="0"/>
    <xf numFmtId="0" fontId="65" fillId="0" borderId="0"/>
    <xf numFmtId="0" fontId="52" fillId="0" borderId="0"/>
    <xf numFmtId="0" fontId="68" fillId="0" borderId="0"/>
    <xf numFmtId="0" fontId="66" fillId="0" borderId="0"/>
    <xf numFmtId="185" fontId="50" fillId="0" borderId="0">
      <protection locked="0"/>
    </xf>
    <xf numFmtId="212" fontId="5" fillId="0" borderId="0" applyFill="0" applyBorder="0" applyAlignment="0"/>
    <xf numFmtId="213" fontId="69" fillId="0" borderId="0" applyFill="0" applyBorder="0" applyAlignment="0"/>
    <xf numFmtId="197" fontId="69" fillId="0" borderId="0" applyFill="0" applyBorder="0" applyAlignment="0"/>
    <xf numFmtId="0" fontId="24" fillId="0" borderId="0" applyFill="0" applyBorder="0" applyAlignment="0"/>
    <xf numFmtId="214" fontId="24" fillId="0" borderId="0" applyFill="0" applyBorder="0" applyAlignment="0"/>
    <xf numFmtId="215" fontId="36" fillId="0" borderId="0" applyFill="0" applyBorder="0" applyAlignment="0"/>
    <xf numFmtId="216" fontId="24" fillId="0" borderId="0" applyFill="0" applyBorder="0" applyAlignment="0"/>
    <xf numFmtId="213" fontId="69" fillId="0" borderId="0" applyFill="0" applyBorder="0" applyAlignment="0"/>
    <xf numFmtId="0" fontId="70" fillId="0" borderId="0"/>
    <xf numFmtId="0" fontId="71" fillId="0" borderId="0" applyNumberFormat="0" applyFill="0" applyBorder="0" applyAlignment="0" applyProtection="0">
      <alignment vertical="top"/>
      <protection locked="0"/>
    </xf>
    <xf numFmtId="185" fontId="37" fillId="0" borderId="8">
      <protection locked="0"/>
    </xf>
    <xf numFmtId="185" fontId="56" fillId="0" borderId="0">
      <protection locked="0"/>
    </xf>
    <xf numFmtId="0" fontId="72" fillId="4" borderId="9">
      <alignment horizontal="center" wrapText="1"/>
    </xf>
    <xf numFmtId="0" fontId="73" fillId="5" borderId="10" applyNumberFormat="0" applyBorder="0" applyAlignment="0">
      <alignment horizontal="left" wrapText="1"/>
    </xf>
    <xf numFmtId="4" fontId="56" fillId="0" borderId="0">
      <protection locked="0"/>
    </xf>
    <xf numFmtId="38" fontId="23" fillId="0" borderId="0" applyFont="0" applyFill="0" applyBorder="0" applyAlignment="0" applyProtection="0"/>
    <xf numFmtId="215" fontId="36" fillId="0" borderId="0" applyFont="0" applyFill="0" applyBorder="0" applyAlignment="0" applyProtection="0"/>
    <xf numFmtId="217" fontId="5" fillId="0" borderId="0"/>
    <xf numFmtId="0" fontId="24" fillId="0" borderId="0" applyFont="0" applyFill="0" applyBorder="0" applyAlignment="0" applyProtection="0"/>
    <xf numFmtId="3" fontId="24" fillId="0" borderId="0" applyFill="0" applyBorder="0" applyAlignment="0" applyProtection="0"/>
    <xf numFmtId="40" fontId="23" fillId="0" borderId="0" applyFont="0" applyFill="0" applyBorder="0" applyAlignment="0" applyProtection="0"/>
    <xf numFmtId="0" fontId="74" fillId="0" borderId="0" applyNumberFormat="0" applyAlignment="0">
      <alignment horizontal="left"/>
    </xf>
    <xf numFmtId="0" fontId="75" fillId="0" borderId="0" applyNumberFormat="0" applyAlignment="0"/>
    <xf numFmtId="218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219" fontId="56" fillId="0" borderId="0">
      <protection locked="0"/>
    </xf>
    <xf numFmtId="220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213" fontId="69" fillId="0" borderId="0" applyFont="0" applyFill="0" applyBorder="0" applyAlignment="0" applyProtection="0"/>
    <xf numFmtId="0" fontId="5" fillId="0" borderId="0" applyFont="0" applyFill="0" applyBorder="0" applyAlignment="0" applyProtection="0"/>
    <xf numFmtId="221" fontId="5" fillId="0" borderId="1" applyFill="0" applyBorder="0" applyAlignment="0"/>
    <xf numFmtId="0" fontId="45" fillId="0" borderId="0" applyFont="0" applyFill="0" applyBorder="0" applyAlignment="0" applyProtection="0"/>
    <xf numFmtId="5" fontId="24" fillId="0" borderId="0" applyFill="0" applyBorder="0" applyAlignment="0" applyProtection="0"/>
    <xf numFmtId="222" fontId="5" fillId="0" borderId="0"/>
    <xf numFmtId="0" fontId="5" fillId="0" borderId="0">
      <protection locked="0"/>
    </xf>
    <xf numFmtId="14" fontId="76" fillId="0" borderId="0" applyFill="0" applyBorder="0" applyAlignment="0"/>
    <xf numFmtId="223" fontId="56" fillId="0" borderId="0">
      <protection locked="0"/>
    </xf>
    <xf numFmtId="37" fontId="21" fillId="0" borderId="1">
      <alignment horizontal="center" vertical="distributed"/>
    </xf>
    <xf numFmtId="38" fontId="23" fillId="0" borderId="11">
      <alignment vertical="center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224" fontId="5" fillId="0" borderId="0"/>
    <xf numFmtId="225" fontId="64" fillId="0" borderId="0" applyFill="0" applyBorder="0">
      <alignment horizontal="centerContinuous"/>
    </xf>
    <xf numFmtId="185" fontId="37" fillId="0" borderId="0">
      <protection locked="0"/>
    </xf>
    <xf numFmtId="185" fontId="37" fillId="0" borderId="0">
      <protection locked="0"/>
    </xf>
    <xf numFmtId="215" fontId="36" fillId="0" borderId="0" applyFill="0" applyBorder="0" applyAlignment="0"/>
    <xf numFmtId="213" fontId="69" fillId="0" borderId="0" applyFill="0" applyBorder="0" applyAlignment="0"/>
    <xf numFmtId="215" fontId="36" fillId="0" borderId="0" applyFill="0" applyBorder="0" applyAlignment="0"/>
    <xf numFmtId="216" fontId="24" fillId="0" borderId="0" applyFill="0" applyBorder="0" applyAlignment="0"/>
    <xf numFmtId="213" fontId="69" fillId="0" borderId="0" applyFill="0" applyBorder="0" applyAlignment="0"/>
    <xf numFmtId="0" fontId="77" fillId="0" borderId="0" applyNumberFormat="0" applyAlignment="0">
      <alignment horizontal="left"/>
    </xf>
    <xf numFmtId="226" fontId="5" fillId="0" borderId="0" applyFont="0" applyFill="0" applyBorder="0" applyAlignment="0" applyProtection="0"/>
    <xf numFmtId="0" fontId="56" fillId="0" borderId="0">
      <protection locked="0"/>
    </xf>
    <xf numFmtId="0" fontId="56" fillId="0" borderId="0">
      <protection locked="0"/>
    </xf>
    <xf numFmtId="0" fontId="78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78" fillId="0" borderId="0">
      <protection locked="0"/>
    </xf>
    <xf numFmtId="0" fontId="5" fillId="0" borderId="0">
      <protection locked="0"/>
    </xf>
    <xf numFmtId="0" fontId="79" fillId="0" borderId="0" applyNumberFormat="0" applyFill="0" applyBorder="0" applyAlignment="0" applyProtection="0"/>
    <xf numFmtId="227" fontId="20" fillId="0" borderId="0"/>
    <xf numFmtId="176" fontId="20" fillId="0" borderId="0" applyFont="0" applyFill="0" applyBorder="0" applyAlignment="0" applyProtection="0"/>
    <xf numFmtId="38" fontId="80" fillId="6" borderId="0" applyNumberFormat="0" applyBorder="0" applyAlignment="0" applyProtection="0"/>
    <xf numFmtId="0" fontId="24" fillId="2" borderId="0" applyNumberFormat="0" applyFont="0" applyBorder="0" applyAlignment="0" applyProtection="0"/>
    <xf numFmtId="3" fontId="21" fillId="0" borderId="12">
      <alignment horizontal="right" vertical="center"/>
    </xf>
    <xf numFmtId="4" fontId="21" fillId="0" borderId="12">
      <alignment horizontal="right" vertical="center"/>
    </xf>
    <xf numFmtId="0" fontId="81" fillId="0" borderId="0"/>
    <xf numFmtId="0" fontId="82" fillId="0" borderId="0">
      <alignment horizontal="left"/>
    </xf>
    <xf numFmtId="0" fontId="83" fillId="0" borderId="13" applyNumberFormat="0" applyAlignment="0" applyProtection="0">
      <alignment horizontal="left" vertical="center"/>
    </xf>
    <xf numFmtId="0" fontId="83" fillId="0" borderId="14">
      <alignment horizontal="left" vertical="center"/>
    </xf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" fillId="0" borderId="0">
      <protection locked="0"/>
    </xf>
    <xf numFmtId="0" fontId="5" fillId="0" borderId="0">
      <protection locked="0"/>
    </xf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0" fontId="80" fillId="4" borderId="1" applyNumberFormat="0" applyBorder="0" applyAlignment="0" applyProtection="0"/>
    <xf numFmtId="228" fontId="87" fillId="7" borderId="0"/>
    <xf numFmtId="176" fontId="22" fillId="0" borderId="0" applyFont="0" applyFill="0" applyBorder="0" applyAlignment="0" applyProtection="0"/>
    <xf numFmtId="0" fontId="5" fillId="0" borderId="15">
      <protection locked="0"/>
    </xf>
    <xf numFmtId="215" fontId="36" fillId="0" borderId="0" applyFill="0" applyBorder="0" applyAlignment="0"/>
    <xf numFmtId="213" fontId="69" fillId="0" borderId="0" applyFill="0" applyBorder="0" applyAlignment="0"/>
    <xf numFmtId="215" fontId="36" fillId="0" borderId="0" applyFill="0" applyBorder="0" applyAlignment="0"/>
    <xf numFmtId="216" fontId="24" fillId="0" borderId="0" applyFill="0" applyBorder="0" applyAlignment="0"/>
    <xf numFmtId="213" fontId="69" fillId="0" borderId="0" applyFill="0" applyBorder="0" applyAlignment="0"/>
    <xf numFmtId="228" fontId="88" fillId="8" borderId="0"/>
    <xf numFmtId="229" fontId="33" fillId="0" borderId="0" applyFill="0" applyBorder="0" applyProtection="0">
      <alignment horizontal="center" vertical="center"/>
    </xf>
    <xf numFmtId="213" fontId="89" fillId="0" borderId="0">
      <alignment horizontal="left"/>
    </xf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90" fillId="0" borderId="15"/>
    <xf numFmtId="0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91" fillId="0" borderId="0" applyFont="0" applyFill="0" applyBorder="0" applyAlignment="0" applyProtection="0"/>
    <xf numFmtId="37" fontId="92" fillId="0" borderId="0"/>
    <xf numFmtId="0" fontId="22" fillId="0" borderId="16" applyNumberFormat="0" applyFont="0" applyBorder="0" applyProtection="0">
      <alignment horizontal="center" vertical="center"/>
    </xf>
    <xf numFmtId="0" fontId="24" fillId="0" borderId="0" applyNumberFormat="0" applyFill="0" applyBorder="0" applyAlignment="0" applyProtection="0"/>
    <xf numFmtId="230" fontId="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0" fillId="0" borderId="0"/>
    <xf numFmtId="0" fontId="24" fillId="0" borderId="0"/>
    <xf numFmtId="0" fontId="24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209" fontId="33" fillId="0" borderId="0">
      <alignment vertical="center"/>
    </xf>
    <xf numFmtId="14" fontId="61" fillId="0" borderId="0">
      <alignment horizontal="center" wrapText="1"/>
      <protection locked="0"/>
    </xf>
    <xf numFmtId="231" fontId="56" fillId="0" borderId="0">
      <protection locked="0"/>
    </xf>
    <xf numFmtId="214" fontId="24" fillId="0" borderId="0" applyFont="0" applyFill="0" applyBorder="0" applyAlignment="0" applyProtection="0"/>
    <xf numFmtId="232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233" fontId="24" fillId="0" borderId="0" applyFont="0" applyFill="0" applyBorder="0" applyAlignment="0" applyProtection="0"/>
    <xf numFmtId="215" fontId="36" fillId="0" borderId="0" applyFill="0" applyBorder="0" applyAlignment="0"/>
    <xf numFmtId="213" fontId="69" fillId="0" borderId="0" applyFill="0" applyBorder="0" applyAlignment="0"/>
    <xf numFmtId="215" fontId="36" fillId="0" borderId="0" applyFill="0" applyBorder="0" applyAlignment="0"/>
    <xf numFmtId="216" fontId="24" fillId="0" borderId="0" applyFill="0" applyBorder="0" applyAlignment="0"/>
    <xf numFmtId="213" fontId="69" fillId="0" borderId="0" applyFill="0" applyBorder="0" applyAlignment="0"/>
    <xf numFmtId="234" fontId="93" fillId="0" borderId="0"/>
    <xf numFmtId="0" fontId="23" fillId="0" borderId="0" applyNumberFormat="0" applyFont="0" applyFill="0" applyBorder="0" applyAlignment="0" applyProtection="0">
      <alignment horizontal="left"/>
    </xf>
    <xf numFmtId="30" fontId="94" fillId="0" borderId="0" applyNumberFormat="0" applyFill="0" applyBorder="0" applyAlignment="0" applyProtection="0">
      <alignment horizontal="left"/>
    </xf>
    <xf numFmtId="176" fontId="24" fillId="0" borderId="0" applyFont="0" applyFill="0" applyBorder="0" applyAlignment="0" applyProtection="0"/>
    <xf numFmtId="235" fontId="33" fillId="0" borderId="0">
      <alignment vertical="center"/>
    </xf>
    <xf numFmtId="235" fontId="33" fillId="0" borderId="0">
      <alignment vertical="distributed"/>
    </xf>
    <xf numFmtId="176" fontId="22" fillId="0" borderId="0" applyFont="0" applyFill="0" applyBorder="0" applyAlignment="0" applyProtection="0"/>
    <xf numFmtId="0" fontId="24" fillId="9" borderId="0"/>
    <xf numFmtId="0" fontId="90" fillId="0" borderId="0"/>
    <xf numFmtId="40" fontId="95" fillId="0" borderId="0" applyBorder="0">
      <alignment horizontal="right"/>
    </xf>
    <xf numFmtId="236" fontId="96" fillId="0" borderId="0">
      <alignment horizontal="center"/>
    </xf>
    <xf numFmtId="49" fontId="76" fillId="0" borderId="0" applyFill="0" applyBorder="0" applyAlignment="0"/>
    <xf numFmtId="233" fontId="24" fillId="0" borderId="0" applyFill="0" applyBorder="0" applyAlignment="0"/>
    <xf numFmtId="237" fontId="24" fillId="0" borderId="0" applyFill="0" applyBorder="0" applyAlignment="0"/>
    <xf numFmtId="0" fontId="52" fillId="0" borderId="0"/>
    <xf numFmtId="0" fontId="52" fillId="0" borderId="0"/>
    <xf numFmtId="49" fontId="97" fillId="0" borderId="0" applyFill="0" applyBorder="0" applyProtection="0">
      <alignment horizontal="centerContinuous" vertical="center"/>
    </xf>
    <xf numFmtId="0" fontId="98" fillId="0" borderId="0" applyFill="0" applyBorder="0" applyProtection="0">
      <alignment horizontal="centerContinuous" vertical="center"/>
    </xf>
    <xf numFmtId="0" fontId="25" fillId="3" borderId="0" applyFill="0" applyBorder="0" applyProtection="0">
      <alignment horizontal="center" vertical="center"/>
    </xf>
    <xf numFmtId="49" fontId="97" fillId="0" borderId="0" applyFill="0" applyBorder="0" applyProtection="0">
      <alignment horizontal="centerContinuous" vertical="center"/>
    </xf>
    <xf numFmtId="238" fontId="64" fillId="0" borderId="0" applyFill="0" applyBorder="0">
      <alignment horizontal="centerContinuous"/>
    </xf>
    <xf numFmtId="0" fontId="5" fillId="0" borderId="17">
      <protection locked="0"/>
    </xf>
    <xf numFmtId="0" fontId="99" fillId="0" borderId="6">
      <alignment horizontal="lef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10" borderId="0" applyNumberFormat="0" applyFont="0" applyBorder="0" applyAlignment="0" applyProtection="0"/>
    <xf numFmtId="0" fontId="20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187" fontId="24" fillId="0" borderId="0" applyFont="0" applyFill="0" applyBorder="0" applyAlignment="0" applyProtection="0"/>
    <xf numFmtId="0" fontId="101" fillId="0" borderId="0">
      <protection locked="0"/>
    </xf>
    <xf numFmtId="0" fontId="102" fillId="0" borderId="0" applyNumberFormat="0" applyFill="0" applyBorder="0" applyAlignment="0" applyProtection="0"/>
    <xf numFmtId="0" fontId="36" fillId="0" borderId="1">
      <alignment horizontal="left" vertical="center" indent="2"/>
    </xf>
    <xf numFmtId="0" fontId="33" fillId="0" borderId="0" applyBorder="0">
      <alignment horizontal="right" vertical="center"/>
    </xf>
    <xf numFmtId="0" fontId="33" fillId="0" borderId="0" applyBorder="0">
      <alignment horizontal="right" vertical="center"/>
    </xf>
    <xf numFmtId="2" fontId="103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/>
    <xf numFmtId="0" fontId="33" fillId="0" borderId="0">
      <alignment vertical="center"/>
    </xf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0" fontId="107" fillId="0" borderId="0"/>
    <xf numFmtId="0" fontId="45" fillId="0" borderId="0"/>
    <xf numFmtId="41" fontId="108" fillId="0" borderId="18">
      <alignment horizontal="center" vertical="center"/>
    </xf>
    <xf numFmtId="0" fontId="109" fillId="0" borderId="0" applyNumberFormat="0" applyFont="0" applyAlignment="0">
      <alignment horizontal="centerContinuous"/>
    </xf>
    <xf numFmtId="239" fontId="20" fillId="0" borderId="0">
      <protection locked="0"/>
    </xf>
    <xf numFmtId="240" fontId="20" fillId="0" borderId="0" applyFont="0" applyFill="0" applyBorder="0" applyAlignment="0" applyProtection="0">
      <alignment vertical="center"/>
    </xf>
    <xf numFmtId="3" fontId="23" fillId="0" borderId="19">
      <alignment horizontal="center"/>
    </xf>
    <xf numFmtId="0" fontId="63" fillId="0" borderId="20">
      <alignment vertical="center"/>
    </xf>
    <xf numFmtId="241" fontId="20" fillId="0" borderId="12" applyFill="0" applyBorder="0" applyProtection="0">
      <alignment vertical="center"/>
    </xf>
    <xf numFmtId="3" fontId="7" fillId="0" borderId="21" applyNumberFormat="0" applyFill="0" applyBorder="0" applyProtection="0">
      <alignment horizontal="center" vertical="center"/>
    </xf>
    <xf numFmtId="0" fontId="103" fillId="0" borderId="0" applyFon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42" fontId="112" fillId="0" borderId="22">
      <alignment horizontal="center" vertical="center"/>
    </xf>
    <xf numFmtId="176" fontId="36" fillId="0" borderId="12">
      <alignment vertical="center"/>
    </xf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1" fontId="33" fillId="0" borderId="1" applyNumberFormat="0" applyFont="0" applyFill="0" applyBorder="0" applyProtection="0">
      <alignment horizontal="distributed" vertical="center"/>
    </xf>
    <xf numFmtId="185" fontId="50" fillId="0" borderId="0">
      <protection locked="0"/>
    </xf>
    <xf numFmtId="0" fontId="50" fillId="0" borderId="0">
      <protection locked="0"/>
    </xf>
    <xf numFmtId="243" fontId="33" fillId="0" borderId="0" applyFont="0" applyFill="0" applyBorder="0" applyProtection="0">
      <alignment horizontal="center" vertical="center"/>
    </xf>
    <xf numFmtId="244" fontId="33" fillId="0" borderId="0" applyFont="0" applyFill="0" applyBorder="0" applyProtection="0">
      <alignment horizontal="center" vertical="center"/>
    </xf>
    <xf numFmtId="9" fontId="45" fillId="3" borderId="0" applyFill="0" applyBorder="0" applyProtection="0">
      <alignment horizontal="right"/>
    </xf>
    <xf numFmtId="10" fontId="45" fillId="0" borderId="0" applyFill="0" applyBorder="0" applyProtection="0">
      <alignment horizontal="right"/>
    </xf>
    <xf numFmtId="9" fontId="1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14" fillId="0" borderId="0" applyFont="0" applyFill="0" applyBorder="0" applyAlignment="0" applyProtection="0">
      <alignment vertical="center"/>
    </xf>
    <xf numFmtId="9" fontId="114" fillId="0" borderId="0" applyFont="0" applyFill="0" applyBorder="0" applyAlignment="0" applyProtection="0">
      <alignment vertical="center"/>
    </xf>
    <xf numFmtId="9" fontId="114" fillId="0" borderId="0" applyFont="0" applyFill="0" applyBorder="0" applyAlignment="0" applyProtection="0">
      <alignment vertical="center"/>
    </xf>
    <xf numFmtId="245" fontId="33" fillId="0" borderId="0" applyFont="0" applyFill="0" applyBorder="0" applyAlignment="0" applyProtection="0"/>
    <xf numFmtId="246" fontId="33" fillId="0" borderId="0" applyFont="0" applyFill="0" applyBorder="0" applyAlignment="0" applyProtection="0"/>
    <xf numFmtId="0" fontId="115" fillId="0" borderId="0"/>
    <xf numFmtId="3" fontId="21" fillId="0" borderId="12">
      <alignment vertical="center"/>
    </xf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5" fillId="0" borderId="0"/>
    <xf numFmtId="176" fontId="117" fillId="0" borderId="23">
      <alignment vertical="center"/>
    </xf>
    <xf numFmtId="206" fontId="20" fillId="0" borderId="4" applyBorder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8" fillId="0" borderId="0" applyNumberFormat="0" applyFont="0" applyFill="0" applyBorder="0" applyProtection="0">
      <alignment horizontal="centerContinuous" vertical="center"/>
    </xf>
    <xf numFmtId="0" fontId="53" fillId="0" borderId="0" applyNumberFormat="0" applyFont="0" applyFill="0" applyBorder="0" applyProtection="0">
      <alignment horizontal="centerContinuous" vertical="center"/>
    </xf>
    <xf numFmtId="247" fontId="53" fillId="0" borderId="0" applyNumberFormat="0" applyFont="0" applyFill="0" applyBorder="0" applyProtection="0">
      <alignment horizontal="centerContinuous"/>
    </xf>
    <xf numFmtId="0" fontId="53" fillId="0" borderId="0" applyNumberFormat="0" applyFont="0" applyFill="0" applyBorder="0" applyProtection="0">
      <alignment horizontal="centerContinuous" vertical="center"/>
    </xf>
    <xf numFmtId="245" fontId="33" fillId="0" borderId="0" applyNumberFormat="0" applyFont="0" applyFill="0" applyBorder="0" applyProtection="0">
      <alignment horizontal="centerContinuous" vertical="center"/>
    </xf>
    <xf numFmtId="247" fontId="53" fillId="0" borderId="0" applyNumberFormat="0" applyFont="0" applyFill="0" applyBorder="0" applyProtection="0">
      <alignment horizontal="centerContinuous" vertical="center"/>
    </xf>
    <xf numFmtId="248" fontId="119" fillId="0" borderId="18">
      <alignment vertical="center"/>
    </xf>
    <xf numFmtId="0" fontId="106" fillId="0" borderId="24"/>
    <xf numFmtId="3" fontId="120" fillId="0" borderId="12" applyFill="0" applyBorder="0" applyProtection="0">
      <alignment vertical="center"/>
    </xf>
    <xf numFmtId="249" fontId="20" fillId="0" borderId="12" applyFill="0" applyBorder="0" applyProtection="0">
      <alignment vertical="center"/>
    </xf>
    <xf numFmtId="241" fontId="20" fillId="0" borderId="12" applyFill="0" applyBorder="0" applyProtection="0">
      <alignment vertical="center"/>
    </xf>
    <xf numFmtId="4" fontId="106" fillId="0" borderId="4"/>
    <xf numFmtId="250" fontId="5" fillId="0" borderId="4"/>
    <xf numFmtId="0" fontId="5" fillId="0" borderId="4"/>
    <xf numFmtId="247" fontId="118" fillId="0" borderId="25" applyFont="0" applyFill="0" applyBorder="0" applyAlignment="0" applyProtection="0">
      <alignment vertical="center"/>
    </xf>
    <xf numFmtId="251" fontId="118" fillId="0" borderId="25" applyFont="0" applyFill="0" applyBorder="0" applyAlignment="0" applyProtection="0">
      <alignment vertical="center"/>
    </xf>
    <xf numFmtId="0" fontId="121" fillId="0" borderId="0">
      <alignment vertical="center"/>
    </xf>
    <xf numFmtId="252" fontId="122" fillId="0" borderId="0">
      <alignment vertical="center"/>
    </xf>
    <xf numFmtId="176" fontId="123" fillId="0" borderId="23">
      <alignment vertical="center"/>
    </xf>
    <xf numFmtId="253" fontId="118" fillId="0" borderId="23" applyFont="0" applyAlignment="0" applyProtection="0">
      <alignment vertical="center"/>
    </xf>
    <xf numFmtId="1" fontId="53" fillId="0" borderId="0" applyFont="0" applyFill="0" applyBorder="0" applyProtection="0">
      <alignment horizontal="centerContinuous" vertical="center"/>
    </xf>
    <xf numFmtId="254" fontId="124" fillId="0" borderId="0">
      <alignment vertical="center"/>
    </xf>
    <xf numFmtId="0" fontId="125" fillId="0" borderId="1" applyFont="0" applyFill="0" applyBorder="0" applyAlignment="0" applyProtection="0">
      <alignment horizontal="centerContinuous" vertical="center"/>
    </xf>
    <xf numFmtId="0" fontId="53" fillId="0" borderId="0" applyFont="0" applyFill="0" applyBorder="0" applyProtection="0">
      <alignment horizontal="centerContinuous" vertical="center"/>
    </xf>
    <xf numFmtId="197" fontId="53" fillId="0" borderId="0" applyFont="0" applyFill="0" applyBorder="0" applyProtection="0">
      <alignment horizontal="centerContinuous" vertical="center"/>
    </xf>
    <xf numFmtId="255" fontId="53" fillId="0" borderId="18" applyFont="0" applyFill="0" applyBorder="0" applyProtection="0">
      <alignment horizontal="right" vertical="center"/>
      <protection locked="0"/>
    </xf>
    <xf numFmtId="255" fontId="3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176" fontId="127" fillId="0" borderId="0"/>
    <xf numFmtId="41" fontId="114" fillId="0" borderId="0" applyFont="0" applyFill="0" applyBorder="0" applyAlignment="0" applyProtection="0">
      <alignment vertical="center"/>
    </xf>
    <xf numFmtId="41" fontId="11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114" fillId="0" borderId="0" applyFont="0" applyFill="0" applyBorder="0" applyAlignment="0" applyProtection="0">
      <alignment vertical="center"/>
    </xf>
    <xf numFmtId="41" fontId="11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256" fontId="127" fillId="0" borderId="0"/>
    <xf numFmtId="0" fontId="5" fillId="0" borderId="0"/>
    <xf numFmtId="0" fontId="20" fillId="0" borderId="0"/>
    <xf numFmtId="0" fontId="5" fillId="0" borderId="0" applyFont="0" applyFill="0" applyBorder="0" applyAlignment="0" applyProtection="0"/>
    <xf numFmtId="38" fontId="3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2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26"/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1">
      <alignment vertical="center"/>
    </xf>
    <xf numFmtId="0" fontId="21" fillId="0" borderId="0"/>
    <xf numFmtId="257" fontId="5" fillId="0" borderId="1" applyBorder="0">
      <alignment vertical="center"/>
    </xf>
    <xf numFmtId="258" fontId="131" fillId="0" borderId="0" applyFill="0" applyBorder="0">
      <alignment horizontal="centerContinuous"/>
    </xf>
    <xf numFmtId="259" fontId="131" fillId="0" borderId="0" applyFill="0" applyBorder="0">
      <alignment horizontal="centerContinuous"/>
    </xf>
    <xf numFmtId="193" fontId="132" fillId="0" borderId="0" applyFont="0" applyFill="0" applyBorder="0" applyAlignment="0" applyProtection="0"/>
    <xf numFmtId="193" fontId="132" fillId="0" borderId="0" applyFont="0" applyFill="0" applyBorder="0" applyAlignment="0" applyProtection="0"/>
    <xf numFmtId="260" fontId="5" fillId="0" borderId="0" applyFont="0" applyFill="0" applyBorder="0" applyAlignment="0" applyProtection="0"/>
    <xf numFmtId="193" fontId="132" fillId="0" borderId="0" applyFont="0" applyFill="0" applyBorder="0" applyAlignment="0" applyProtection="0"/>
    <xf numFmtId="261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193" fontId="132" fillId="0" borderId="0" applyFont="0" applyFill="0" applyBorder="0" applyAlignment="0" applyProtection="0"/>
    <xf numFmtId="193" fontId="132" fillId="0" borderId="0" applyFont="0" applyFill="0" applyBorder="0" applyAlignment="0" applyProtection="0"/>
    <xf numFmtId="247" fontId="25" fillId="0" borderId="0" applyFont="0" applyFill="0" applyBorder="0" applyAlignment="0" applyProtection="0"/>
    <xf numFmtId="262" fontId="123" fillId="0" borderId="0" applyFont="0" applyFill="0" applyBorder="0" applyAlignment="0" applyProtection="0"/>
    <xf numFmtId="263" fontId="5" fillId="0" borderId="0" applyFont="0" applyFill="0" applyBorder="0" applyAlignment="0" applyProtection="0"/>
    <xf numFmtId="193" fontId="132" fillId="0" borderId="0" applyFont="0" applyFill="0" applyBorder="0" applyAlignment="0" applyProtection="0"/>
    <xf numFmtId="263" fontId="5" fillId="0" borderId="0" applyFont="0" applyFill="0" applyBorder="0" applyAlignment="0" applyProtection="0"/>
    <xf numFmtId="264" fontId="20" fillId="0" borderId="0" applyFont="0" applyFill="0" applyBorder="0" applyAlignment="0" applyProtection="0"/>
    <xf numFmtId="0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0" fontId="44" fillId="0" borderId="0">
      <alignment vertical="center"/>
    </xf>
    <xf numFmtId="0" fontId="133" fillId="0" borderId="0">
      <alignment horizontal="center" vertical="center"/>
    </xf>
    <xf numFmtId="0" fontId="118" fillId="0" borderId="0" applyNumberFormat="0" applyFont="0" applyFill="0" applyBorder="0" applyProtection="0">
      <alignment vertical="center"/>
    </xf>
    <xf numFmtId="0" fontId="42" fillId="0" borderId="0" applyNumberFormat="0" applyBorder="0" applyAlignment="0">
      <alignment horizontal="centerContinuous" vertical="center"/>
    </xf>
    <xf numFmtId="4" fontId="103" fillId="0" borderId="0" applyFont="0" applyFill="0" applyBorder="0" applyAlignment="0" applyProtection="0"/>
    <xf numFmtId="0" fontId="106" fillId="0" borderId="0"/>
    <xf numFmtId="4" fontId="103" fillId="0" borderId="0" applyFont="0" applyFill="0" applyBorder="0" applyAlignment="0" applyProtection="0"/>
    <xf numFmtId="3" fontId="103" fillId="0" borderId="0" applyFont="0" applyFill="0" applyBorder="0" applyAlignment="0" applyProtection="0"/>
    <xf numFmtId="265" fontId="64" fillId="0" borderId="0" applyFill="0" applyBorder="0">
      <alignment horizontal="centerContinuous"/>
    </xf>
    <xf numFmtId="0" fontId="20" fillId="0" borderId="0">
      <alignment vertical="center"/>
    </xf>
    <xf numFmtId="0" fontId="134" fillId="0" borderId="0">
      <alignment horizontal="centerContinuous" vertical="center"/>
    </xf>
    <xf numFmtId="0" fontId="20" fillId="0" borderId="1">
      <alignment horizontal="distributed" vertical="center" justifyLastLine="1"/>
    </xf>
    <xf numFmtId="0" fontId="20" fillId="0" borderId="4">
      <alignment horizontal="distributed" vertical="top" justifyLastLine="1"/>
    </xf>
    <xf numFmtId="0" fontId="20" fillId="0" borderId="27">
      <alignment horizontal="distributed" justifyLastLine="1"/>
    </xf>
    <xf numFmtId="176" fontId="135" fillId="0" borderId="0">
      <alignment vertical="center"/>
    </xf>
    <xf numFmtId="266" fontId="131" fillId="0" borderId="0" applyFill="0" applyBorder="0">
      <alignment horizontal="centerContinuous"/>
    </xf>
    <xf numFmtId="267" fontId="131" fillId="0" borderId="0" applyFill="0" applyBorder="0">
      <alignment horizontal="centerContinuous"/>
    </xf>
    <xf numFmtId="0" fontId="20" fillId="0" borderId="0"/>
    <xf numFmtId="185" fontId="50" fillId="0" borderId="0">
      <protection locked="0"/>
    </xf>
    <xf numFmtId="185" fontId="50" fillId="0" borderId="0">
      <protection locked="0"/>
    </xf>
    <xf numFmtId="37" fontId="56" fillId="0" borderId="0">
      <protection locked="0"/>
    </xf>
    <xf numFmtId="37" fontId="5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50" fillId="0" borderId="0">
      <protection locked="0"/>
    </xf>
    <xf numFmtId="256" fontId="24" fillId="0" borderId="0" applyFont="0" applyFill="0" applyBorder="0" applyProtection="0">
      <alignment vertical="center"/>
    </xf>
    <xf numFmtId="38" fontId="33" fillId="0" borderId="0" applyFont="0" applyFill="0" applyBorder="0" applyProtection="0">
      <alignment vertical="center"/>
    </xf>
    <xf numFmtId="185" fontId="50" fillId="0" borderId="0">
      <protection locked="0"/>
    </xf>
    <xf numFmtId="41" fontId="5" fillId="0" borderId="0" applyFont="0" applyFill="0" applyBorder="0" applyAlignment="0" applyProtection="0"/>
    <xf numFmtId="176" fontId="20" fillId="0" borderId="0" applyNumberFormat="0" applyFont="0" applyFill="0" applyBorder="0" applyProtection="0">
      <alignment vertical="center"/>
    </xf>
    <xf numFmtId="176" fontId="20" fillId="0" borderId="1">
      <alignment vertical="center"/>
    </xf>
    <xf numFmtId="268" fontId="20" fillId="3" borderId="0" applyFill="0" applyBorder="0" applyProtection="0">
      <alignment horizontal="right"/>
    </xf>
    <xf numFmtId="38" fontId="33" fillId="0" borderId="0" applyFont="0" applyFill="0" applyBorder="0" applyAlignment="0" applyProtection="0">
      <alignment vertical="center"/>
    </xf>
    <xf numFmtId="269" fontId="33" fillId="0" borderId="0" applyFont="0" applyFill="0" applyBorder="0" applyAlignment="0" applyProtection="0">
      <alignment vertical="center"/>
    </xf>
    <xf numFmtId="270" fontId="33" fillId="0" borderId="0" applyFont="0" applyFill="0" applyBorder="0" applyAlignment="0" applyProtection="0">
      <alignment vertical="center"/>
    </xf>
    <xf numFmtId="252" fontId="136" fillId="0" borderId="0" applyFont="0" applyFill="0" applyBorder="0" applyAlignment="0" applyProtection="0"/>
    <xf numFmtId="271" fontId="23" fillId="0" borderId="0" applyFont="0" applyFill="0" applyBorder="0" applyAlignment="0" applyProtection="0"/>
    <xf numFmtId="272" fontId="23" fillId="0" borderId="0" applyFont="0" applyFill="0" applyBorder="0" applyAlignment="0" applyProtection="0"/>
    <xf numFmtId="221" fontId="136" fillId="0" borderId="1">
      <alignment vertical="center"/>
    </xf>
    <xf numFmtId="273" fontId="23" fillId="0" borderId="0" applyFont="0" applyFill="0" applyBorder="0" applyAlignment="0" applyProtection="0"/>
    <xf numFmtId="176" fontId="22" fillId="0" borderId="28" applyFont="0" applyFill="0" applyBorder="0" applyAlignment="0" applyProtection="0">
      <alignment vertical="center"/>
    </xf>
    <xf numFmtId="0" fontId="20" fillId="0" borderId="0" applyFont="0" applyFill="0" applyBorder="0" applyAlignment="0" applyProtection="0"/>
    <xf numFmtId="185" fontId="50" fillId="0" borderId="0">
      <protection locked="0"/>
    </xf>
    <xf numFmtId="185" fontId="50" fillId="0" borderId="0">
      <protection locked="0"/>
    </xf>
    <xf numFmtId="37" fontId="56" fillId="0" borderId="0">
      <protection locked="0"/>
    </xf>
    <xf numFmtId="37" fontId="56" fillId="0" borderId="0">
      <protection locked="0"/>
    </xf>
    <xf numFmtId="185" fontId="50" fillId="0" borderId="0">
      <protection locked="0"/>
    </xf>
    <xf numFmtId="17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5" fillId="0" borderId="0" applyFont="0" applyFill="0" applyBorder="0" applyAlignment="0" applyProtection="0"/>
    <xf numFmtId="10" fontId="103" fillId="0" borderId="0" applyFont="0" applyFill="0" applyBorder="0" applyAlignment="0" applyProtection="0"/>
    <xf numFmtId="185" fontId="50" fillId="0" borderId="0">
      <protection locked="0"/>
    </xf>
    <xf numFmtId="0" fontId="123" fillId="0" borderId="18">
      <alignment horizontal="center" vertical="center"/>
    </xf>
    <xf numFmtId="0" fontId="123" fillId="0" borderId="18">
      <alignment horizontal="left" vertical="center"/>
    </xf>
    <xf numFmtId="0" fontId="123" fillId="0" borderId="18">
      <alignment vertical="center" textRotation="255"/>
    </xf>
    <xf numFmtId="185" fontId="50" fillId="0" borderId="0">
      <protection locked="0"/>
    </xf>
    <xf numFmtId="37" fontId="56" fillId="0" borderId="0">
      <protection locked="0"/>
    </xf>
    <xf numFmtId="37" fontId="56" fillId="0" borderId="0">
      <protection locked="0"/>
    </xf>
    <xf numFmtId="0" fontId="22" fillId="0" borderId="27">
      <alignment horizontal="distributed" justifyLastLine="1"/>
    </xf>
    <xf numFmtId="0" fontId="22" fillId="0" borderId="29">
      <alignment horizontal="distributed" vertical="center" justifyLastLine="1"/>
    </xf>
    <xf numFmtId="0" fontId="22" fillId="0" borderId="30">
      <alignment horizontal="distributed" vertical="top" justifyLastLine="1"/>
    </xf>
    <xf numFmtId="0" fontId="5" fillId="0" borderId="0"/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5" fillId="0" borderId="0"/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38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45" fillId="0" borderId="0"/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39" fillId="0" borderId="0"/>
    <xf numFmtId="0" fontId="5" fillId="0" borderId="0">
      <alignment vertical="center"/>
    </xf>
    <xf numFmtId="0" fontId="5" fillId="0" borderId="0"/>
    <xf numFmtId="0" fontId="5" fillId="0" borderId="0"/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5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37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5" fillId="0" borderId="0"/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5" fillId="0" borderId="0"/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45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5" fillId="0" borderId="0"/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5" fillId="0" borderId="0"/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5" fillId="0" borderId="0"/>
    <xf numFmtId="0" fontId="20" fillId="0" borderId="18">
      <alignment vertical="center" wrapText="1"/>
    </xf>
    <xf numFmtId="0" fontId="5" fillId="0" borderId="1" applyNumberFormat="0" applyFill="0" applyProtection="0">
      <alignment vertical="center"/>
    </xf>
    <xf numFmtId="274" fontId="140" fillId="0" borderId="7"/>
    <xf numFmtId="0" fontId="103" fillId="0" borderId="8" applyNumberFormat="0" applyFont="0" applyFill="0" applyAlignment="0" applyProtection="0"/>
    <xf numFmtId="209" fontId="141" fillId="0" borderId="0" applyFont="0" applyFill="0" applyBorder="0" applyAlignment="0" applyProtection="0"/>
    <xf numFmtId="176" fontId="141" fillId="0" borderId="0" applyFont="0" applyFill="0" applyBorder="0" applyAlignment="0" applyProtection="0"/>
    <xf numFmtId="275" fontId="20" fillId="0" borderId="0">
      <protection locked="0"/>
    </xf>
    <xf numFmtId="276" fontId="103" fillId="0" borderId="0" applyFont="0" applyFill="0" applyBorder="0" applyAlignment="0" applyProtection="0"/>
    <xf numFmtId="277" fontId="103" fillId="0" borderId="0" applyFont="0" applyFill="0" applyBorder="0" applyAlignment="0" applyProtection="0"/>
    <xf numFmtId="176" fontId="20" fillId="0" borderId="31"/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0" fontId="6" fillId="0" borderId="0" xfId="2" applyFont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3" applyAlignment="1" applyProtection="1">
      <alignment vertical="center"/>
    </xf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7" fillId="0" borderId="0" xfId="3" applyFont="1" applyAlignment="1" applyProtection="1">
      <alignment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41" fontId="3" fillId="0" borderId="1" xfId="1" applyFont="1" applyBorder="1" applyAlignment="1">
      <alignment vertical="center" wrapText="1"/>
    </xf>
    <xf numFmtId="0" fontId="3" fillId="11" borderId="1" xfId="0" quotePrefix="1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6" fillId="0" borderId="0" xfId="2" quotePrefix="1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0" fillId="0" borderId="0" xfId="0" quotePrefix="1">
      <alignment vertical="center"/>
    </xf>
    <xf numFmtId="0" fontId="0" fillId="0" borderId="0" xfId="0" applyFont="1" applyAlignment="1">
      <alignment vertical="center"/>
    </xf>
    <xf numFmtId="0" fontId="1" fillId="0" borderId="1" xfId="0" quotePrefix="1" applyFont="1" applyBorder="1" applyAlignment="1">
      <alignment horizontal="center" vertical="center"/>
    </xf>
  </cellXfs>
  <cellStyles count="3544">
    <cellStyle name=" " xfId="4"/>
    <cellStyle name="          _x000d__x000a_386grabber=vga.3gr_x000d__x000a_" xfId="5"/>
    <cellStyle name=" _97연말" xfId="6"/>
    <cellStyle name=" _97연말1" xfId="7"/>
    <cellStyle name=" _Book1" xfId="8"/>
    <cellStyle name="#,##0" xfId="9"/>
    <cellStyle name="$" xfId="10"/>
    <cellStyle name="_x0004__x0004__x0019__x001b__x0004_$_x0010__x0010__x0008__x0001_" xfId="11"/>
    <cellStyle name="$_db진흥" xfId="12"/>
    <cellStyle name="$_SE40" xfId="13"/>
    <cellStyle name="$_견적2" xfId="14"/>
    <cellStyle name="$_기아" xfId="15"/>
    <cellStyle name="%(+,-,0)" xfId="16"/>
    <cellStyle name="(##.00)" xfId="17"/>
    <cellStyle name="(△콤마)" xfId="18"/>
    <cellStyle name="(백분율)" xfId="19"/>
    <cellStyle name="(콤마)" xfId="20"/>
    <cellStyle name="(표준)" xfId="21"/>
    <cellStyle name=";;;" xfId="22"/>
    <cellStyle name="??_x000c_둄_x001b__x000d_|?_x0001_?_x0003__x0014__x0007__x0001__x0001_" xfId="23"/>
    <cellStyle name="??&amp;5_x0007_?._x0007_9_x0008_??_x0007__x0001__x0001_" xfId="24"/>
    <cellStyle name="??&amp;6_x0007_?/_x0007_9_x0008_??_x0007__x0001__x0001_" xfId="25"/>
    <cellStyle name="??&amp;O?&amp;H?_x0008__x000f__x0007_?_x0007__x0001__x0001_" xfId="26"/>
    <cellStyle name="??&amp;O?&amp;H?_x0008_??_x0007__x0001__x0001_" xfId="27"/>
    <cellStyle name="??&amp;O?&amp;H?_x0008_x_x000b_P_x000c__x0007__x0001__x0001_" xfId="28"/>
    <cellStyle name="??&amp;멅?둃9_x0008_??_x0007__x0001__x0001_" xfId="29"/>
    <cellStyle name="???Ø_??¾÷º?º° ??°? " xfId="30"/>
    <cellStyle name="??_x0010_?랐?땯_x0001_" xfId="31"/>
    <cellStyle name="??_?.????" xfId="32"/>
    <cellStyle name="?W?_laroux" xfId="33"/>
    <cellStyle name="?曹%U?&amp;H?_x0008__x001a__x0004_?_x0007__x0001__x0001_" xfId="34"/>
    <cellStyle name="?曹%U?&amp;H?_x0008_?s_x000a__x0007__x0001__x0001_" xfId="35"/>
    <cellStyle name="@" xfId="36"/>
    <cellStyle name="@_시화1공구BD" xfId="37"/>
    <cellStyle name="@_지역업체결재" xfId="38"/>
    <cellStyle name="_(02.09.23  64,000평)인천 삼산1지구 2블럭 " xfId="39"/>
    <cellStyle name="_(6)환경품질관리비(안중)" xfId="40"/>
    <cellStyle name="_(6)환경품질관리비(안중)_공통가설공사(내역서)" xfId="41"/>
    <cellStyle name="_(7)미술장식품(안중)" xfId="42"/>
    <cellStyle name="_(7)미술장식품(안중)_공통가설공사(내역서)" xfId="43"/>
    <cellStyle name="_(통신)CT-63호 촬영실" xfId="44"/>
    <cellStyle name="_003 봉림교(교각수량)" xfId="45"/>
    <cellStyle name="_003 봉림교(교각수량)_003 봉림교(교각수량)" xfId="46"/>
    <cellStyle name="_003 봉림교(교각수량)_003 봉림교(교각수량)_003 봉림교(교각수량)" xfId="47"/>
    <cellStyle name="_01. 공사비내역서(조정안)" xfId="48"/>
    <cellStyle name="_01. 공사비내역서(조정안)_01. 벽강관파일공사(최종)" xfId="49"/>
    <cellStyle name="_01. 공사비내역서(조정안)_01. 벽강관파일공사(최종)_01. 벽강관파일공사(최종)" xfId="50"/>
    <cellStyle name="_01. 공사비내역서(조정안)_04. 가교보강공사(최종)" xfId="51"/>
    <cellStyle name="_01. 공사비내역서(조정안)_설계내역(7.6)" xfId="52"/>
    <cellStyle name="_01. 공사비내역서(조정안)_수정내역(유지도로낙찰율,04.12)설계반영용" xfId="53"/>
    <cellStyle name="_01. 공사비내역서(조정안)_야립홍보간판설계내역(최종)" xfId="54"/>
    <cellStyle name="_01. 공사비내역서(조정안)_축도복개시공수량(구)" xfId="55"/>
    <cellStyle name="_01. 공사비내역서(조정안)_축도복개시공수량(구)_03. 축도복개공사(2)" xfId="56"/>
    <cellStyle name="_01. 기본서식(일반하도급)          " xfId="57"/>
    <cellStyle name="_01. 벽강관파일공사(최종)" xfId="58"/>
    <cellStyle name="_01. 신승+관음(유지도로-50.63억-변경분)" xfId="59"/>
    <cellStyle name="_01. 유일조경(최종-2)            " xfId="60"/>
    <cellStyle name="_01. 자재예산승인요청(유지도로)" xfId="61"/>
    <cellStyle name="_01. 착공계" xfId="62"/>
    <cellStyle name="_01.1월(상수도제외)" xfId="63"/>
    <cellStyle name="_01.변경승인요청(송석-030401)" xfId="64"/>
    <cellStyle name="_01.변경승인요청(송석-030401)_01. 벽강관파일공사(최종)" xfId="65"/>
    <cellStyle name="_01.변경승인요청(송석-030401)_01. 벽강관파일공사(최종)_01. 벽강관파일공사(최종)" xfId="66"/>
    <cellStyle name="_01.변경승인요청(송석-030401)_04. 가교보강공사(최종)" xfId="67"/>
    <cellStyle name="_01.변경승인요청(송석-030401)_설계내역(7.6)" xfId="68"/>
    <cellStyle name="_01.변경승인요청(송석-030401)_수정내역(유지도로낙찰율,04.12)설계반영용" xfId="69"/>
    <cellStyle name="_01.변경승인요청(송석-030401)_야립홍보간판설계내역(최종)" xfId="70"/>
    <cellStyle name="_01.변경승인요청(송석-030401)_축도복개시공수량(구)" xfId="71"/>
    <cellStyle name="_01.변경승인요청(송석-030401)_축도복개시공수량(구)_03. 축도복개공사(2)" xfId="72"/>
    <cellStyle name="_01.수량(쌍전도로1공구)" xfId="73"/>
    <cellStyle name="_01.수량(쌍전도로1공구)_05.부대공" xfId="74"/>
    <cellStyle name="_01.수량(쌍전도로1공구)_5.부대공" xfId="75"/>
    <cellStyle name="_01.수량(쌍전도로1공구)_6.2공구LS" xfId="76"/>
    <cellStyle name="_01.수량(쌍전도로1공구)_A단지" xfId="77"/>
    <cellStyle name="_01.수량(쌍전도로1공구)_매트리스돌망태" xfId="78"/>
    <cellStyle name="_01.수량(쌍전도로1공구)_매트리스돌망태_방전3지구(수량)" xfId="79"/>
    <cellStyle name="_01.수량(쌍전도로1공구)_매트리스돌망태_수량(낙석,산사태)" xfId="80"/>
    <cellStyle name="_01.수량(쌍전도로1공구)_매트리스돌망태_용화3-1지구(수량)" xfId="81"/>
    <cellStyle name="_01.수량(쌍전도로1공구)_매트리스돌망태_호안공" xfId="82"/>
    <cellStyle name="_01.수량(쌍전도로1공구)_부대공" xfId="83"/>
    <cellStyle name="_01.수량(쌍전도로1공구)_용화3-1지구(수량)" xfId="84"/>
    <cellStyle name="_01.수량(쌍전도로1공구)_총괄부대공집계" xfId="85"/>
    <cellStyle name="_01.자재집계및토공" xfId="86"/>
    <cellStyle name="_01.총자재집계" xfId="87"/>
    <cellStyle name="_01.총자재집계_05.부대공" xfId="88"/>
    <cellStyle name="_01.총자재집계_5.부대공" xfId="89"/>
    <cellStyle name="_01.총자재집계_6.2공구LS" xfId="90"/>
    <cellStyle name="_01.총자재집계_A단지" xfId="91"/>
    <cellStyle name="_01.총자재집계_매트리스돌망태" xfId="92"/>
    <cellStyle name="_01.총자재집계_매트리스돌망태_방전3지구(수량)" xfId="93"/>
    <cellStyle name="_01.총자재집계_매트리스돌망태_수량(낙석,산사태)" xfId="94"/>
    <cellStyle name="_01.총자재집계_매트리스돌망태_용화3-1지구(수량)" xfId="95"/>
    <cellStyle name="_01.총자재집계_매트리스돌망태_호안공" xfId="96"/>
    <cellStyle name="_01.총자재집계_부대공" xfId="97"/>
    <cellStyle name="_01.총자재집계_용화3-1지구(수량)" xfId="98"/>
    <cellStyle name="_01.총자재집계_총괄부대공집계" xfId="99"/>
    <cellStyle name="_02. 유지도로설명파일(평면도)" xfId="100"/>
    <cellStyle name="_02. 하도급통지서" xfId="101"/>
    <cellStyle name="_02..배수공" xfId="102"/>
    <cellStyle name="_02.수량(1공구)" xfId="103"/>
    <cellStyle name="_02.수량(1공구)_05.부대공" xfId="104"/>
    <cellStyle name="_02.수량(1공구)_5.부대공" xfId="105"/>
    <cellStyle name="_02.수량(1공구)_6.2공구LS" xfId="106"/>
    <cellStyle name="_02.수량(1공구)_A단지" xfId="107"/>
    <cellStyle name="_02.수량(1공구)_매트리스돌망태" xfId="108"/>
    <cellStyle name="_02.수량(1공구)_매트리스돌망태_방전3지구(수량)" xfId="109"/>
    <cellStyle name="_02.수량(1공구)_매트리스돌망태_수량(낙석,산사태)" xfId="110"/>
    <cellStyle name="_02.수량(1공구)_매트리스돌망태_용화3-1지구(수량)" xfId="111"/>
    <cellStyle name="_02.수량(1공구)_매트리스돌망태_호안공" xfId="112"/>
    <cellStyle name="_02.수량(1공구)_부대공" xfId="113"/>
    <cellStyle name="_02.수량(1공구)_용화3-1지구(수량)" xfId="114"/>
    <cellStyle name="_02.수량(1공구)_총괄부대공집계" xfId="115"/>
    <cellStyle name="_02.주응제수량(1공구)" xfId="116"/>
    <cellStyle name="_02.주응제수량(1공구)_05.부대공" xfId="117"/>
    <cellStyle name="_02.주응제수량(1공구)_5.부대공" xfId="118"/>
    <cellStyle name="_02.주응제수량(1공구)_6.2공구LS" xfId="119"/>
    <cellStyle name="_02.주응제수량(1공구)_A단지" xfId="120"/>
    <cellStyle name="_02.주응제수량(1공구)_매트리스돌망태" xfId="121"/>
    <cellStyle name="_02.주응제수량(1공구)_매트리스돌망태_방전3지구(수량)" xfId="122"/>
    <cellStyle name="_02.주응제수량(1공구)_매트리스돌망태_수량(낙석,산사태)" xfId="123"/>
    <cellStyle name="_02.주응제수량(1공구)_매트리스돌망태_용화3-1지구(수량)" xfId="124"/>
    <cellStyle name="_02.주응제수량(1공구)_매트리스돌망태_호안공" xfId="125"/>
    <cellStyle name="_02.주응제수량(1공구)_부대공" xfId="126"/>
    <cellStyle name="_02.주응제수량(1공구)_용화3-1지구(수량)" xfId="127"/>
    <cellStyle name="_02.주응제수량(1공구)_총괄부대공집계" xfId="128"/>
    <cellStyle name="_02.주응제수량(2공구)" xfId="129"/>
    <cellStyle name="_02.주응제수량(2공구)_05.부대공" xfId="130"/>
    <cellStyle name="_02.주응제수량(2공구)_5.부대공" xfId="131"/>
    <cellStyle name="_02.주응제수량(2공구)_6.2공구LS" xfId="132"/>
    <cellStyle name="_02.주응제수량(2공구)_A단지" xfId="133"/>
    <cellStyle name="_02.주응제수량(2공구)_매트리스돌망태" xfId="134"/>
    <cellStyle name="_02.주응제수량(2공구)_매트리스돌망태_방전3지구(수량)" xfId="135"/>
    <cellStyle name="_02.주응제수량(2공구)_매트리스돌망태_수량(낙석,산사태)" xfId="136"/>
    <cellStyle name="_02.주응제수량(2공구)_매트리스돌망태_용화3-1지구(수량)" xfId="137"/>
    <cellStyle name="_02.주응제수량(2공구)_매트리스돌망태_호안공" xfId="138"/>
    <cellStyle name="_02.주응제수량(2공구)_부대공" xfId="139"/>
    <cellStyle name="_02.주응제수량(2공구)_용화3-1지구(수량)" xfId="140"/>
    <cellStyle name="_02.주응제수량(2공구)_총괄부대공집계" xfId="141"/>
    <cellStyle name="_02-15작업(건총)" xfId="142"/>
    <cellStyle name="_03.배수공" xfId="143"/>
    <cellStyle name="_03.수량(2공구)" xfId="144"/>
    <cellStyle name="_03.수량(2공구)_05.부대공" xfId="145"/>
    <cellStyle name="_03.수량(2공구)_5.부대공" xfId="146"/>
    <cellStyle name="_03.수량(2공구)_6.2공구LS" xfId="147"/>
    <cellStyle name="_03.수량(2공구)_A단지" xfId="148"/>
    <cellStyle name="_03.수량(2공구)_매트리스돌망태" xfId="149"/>
    <cellStyle name="_03.수량(2공구)_매트리스돌망태_방전3지구(수량)" xfId="150"/>
    <cellStyle name="_03.수량(2공구)_매트리스돌망태_수량(낙석,산사태)" xfId="151"/>
    <cellStyle name="_03.수량(2공구)_매트리스돌망태_용화3-1지구(수량)" xfId="152"/>
    <cellStyle name="_03.수량(2공구)_매트리스돌망태_호안공" xfId="153"/>
    <cellStyle name="_03.수량(2공구)_부대공" xfId="154"/>
    <cellStyle name="_03.수량(2공구)_용화3-1지구(수량)" xfId="155"/>
    <cellStyle name="_03.수량(2공구)_총괄부대공집계" xfId="156"/>
    <cellStyle name="_03.주응제수량(2공구)" xfId="157"/>
    <cellStyle name="_03.주응제수량(2공구)_05.부대공" xfId="158"/>
    <cellStyle name="_03.주응제수량(2공구)_5.부대공" xfId="159"/>
    <cellStyle name="_03.주응제수량(2공구)_6.2공구LS" xfId="160"/>
    <cellStyle name="_03.주응제수량(2공구)_A단지" xfId="161"/>
    <cellStyle name="_03.주응제수량(2공구)_매트리스돌망태" xfId="162"/>
    <cellStyle name="_03.주응제수량(2공구)_매트리스돌망태_방전3지구(수량)" xfId="163"/>
    <cellStyle name="_03.주응제수량(2공구)_매트리스돌망태_수량(낙석,산사태)" xfId="164"/>
    <cellStyle name="_03.주응제수량(2공구)_매트리스돌망태_용화3-1지구(수량)" xfId="165"/>
    <cellStyle name="_03.주응제수량(2공구)_매트리스돌망태_호안공" xfId="166"/>
    <cellStyle name="_03.주응제수량(2공구)_부대공" xfId="167"/>
    <cellStyle name="_03.주응제수량(2공구)_용화3-1지구(수량)" xfId="168"/>
    <cellStyle name="_03.주응제수량(2공구)_총괄부대공집계" xfId="169"/>
    <cellStyle name="_03.주응제수량(3공구)" xfId="170"/>
    <cellStyle name="_03.주응제수량(3공구)_05.부대공" xfId="171"/>
    <cellStyle name="_03.주응제수량(3공구)_5.부대공" xfId="172"/>
    <cellStyle name="_03.주응제수량(3공구)_6.2공구LS" xfId="173"/>
    <cellStyle name="_03.주응제수량(3공구)_A단지" xfId="174"/>
    <cellStyle name="_03.주응제수량(3공구)_매트리스돌망태" xfId="175"/>
    <cellStyle name="_03.주응제수량(3공구)_매트리스돌망태_방전3지구(수량)" xfId="176"/>
    <cellStyle name="_03.주응제수량(3공구)_매트리스돌망태_수량(낙석,산사태)" xfId="177"/>
    <cellStyle name="_03.주응제수량(3공구)_매트리스돌망태_용화3-1지구(수량)" xfId="178"/>
    <cellStyle name="_03.주응제수량(3공구)_매트리스돌망태_호안공" xfId="179"/>
    <cellStyle name="_03.주응제수량(3공구)_부대공" xfId="180"/>
    <cellStyle name="_03.주응제수량(3공구)_용화3-1지구(수량)" xfId="181"/>
    <cellStyle name="_03.주응제수량(3공구)_총괄부대공집계" xfId="182"/>
    <cellStyle name="_03-황지리(0)" xfId="183"/>
    <cellStyle name="_03-황지리(0)_05.부대공" xfId="184"/>
    <cellStyle name="_03-황지리(0)_5.부대공" xfId="185"/>
    <cellStyle name="_03-황지리(0)_6.2공구LS" xfId="186"/>
    <cellStyle name="_03-황지리(0)_A단지" xfId="187"/>
    <cellStyle name="_03-황지리(0)_부대공" xfId="188"/>
    <cellStyle name="_03-황지리(0)_용화3-1지구(수량)" xfId="189"/>
    <cellStyle name="_03-황지리(0)_총괄부대공집계" xfId="190"/>
    <cellStyle name="_04. 가교보강공사(최종)" xfId="191"/>
    <cellStyle name="_04.반중력식옹벽" xfId="192"/>
    <cellStyle name="_04.반중력식옹벽_05.부대공" xfId="193"/>
    <cellStyle name="_04.반중력식옹벽_5.부대공" xfId="194"/>
    <cellStyle name="_04.반중력식옹벽_6.2공구LS" xfId="195"/>
    <cellStyle name="_04.반중력식옹벽_A단지" xfId="196"/>
    <cellStyle name="_04.반중력식옹벽_매트리스돌망태" xfId="197"/>
    <cellStyle name="_04.반중력식옹벽_매트리스돌망태_방전3지구(수량)" xfId="198"/>
    <cellStyle name="_04.반중력식옹벽_매트리스돌망태_수량(낙석,산사태)" xfId="199"/>
    <cellStyle name="_04.반중력식옹벽_매트리스돌망태_용화3-1지구(수량)" xfId="200"/>
    <cellStyle name="_04.반중력식옹벽_매트리스돌망태_호안공" xfId="201"/>
    <cellStyle name="_04.반중력식옹벽_부대공" xfId="202"/>
    <cellStyle name="_04.반중력식옹벽_용화3-1지구(수량)" xfId="203"/>
    <cellStyle name="_04.반중력식옹벽_총괄부대공집계" xfId="204"/>
    <cellStyle name="_04.수량(3공구)" xfId="205"/>
    <cellStyle name="_04.수량(3공구)_05.부대공" xfId="206"/>
    <cellStyle name="_04.수량(3공구)_5.부대공" xfId="207"/>
    <cellStyle name="_04.수량(3공구)_6.2공구LS" xfId="208"/>
    <cellStyle name="_04.수량(3공구)_A단지" xfId="209"/>
    <cellStyle name="_04.수량(3공구)_매트리스돌망태" xfId="210"/>
    <cellStyle name="_04.수량(3공구)_매트리스돌망태_방전3지구(수량)" xfId="211"/>
    <cellStyle name="_04.수량(3공구)_매트리스돌망태_수량(낙석,산사태)" xfId="212"/>
    <cellStyle name="_04.수량(3공구)_매트리스돌망태_용화3-1지구(수량)" xfId="213"/>
    <cellStyle name="_04.수량(3공구)_매트리스돌망태_호안공" xfId="214"/>
    <cellStyle name="_04.수량(3공구)_부대공" xfId="215"/>
    <cellStyle name="_04.수량(3공구)_용화3-1지구(수량)" xfId="216"/>
    <cellStyle name="_04.수량(3공구)_총괄부대공집계" xfId="217"/>
    <cellStyle name="_04.수량(법면유실2)" xfId="218"/>
    <cellStyle name="_04.수량(법면유실2)_매트리스돌망태" xfId="219"/>
    <cellStyle name="_04.수량(법면유실2)_매트리스돌망태_방전3지구(수량)" xfId="220"/>
    <cellStyle name="_04.수량(법면유실2)_매트리스돌망태_수량(낙석,산사태)" xfId="221"/>
    <cellStyle name="_04.수량(법면유실2)_매트리스돌망태_용화3-1지구(수량)" xfId="222"/>
    <cellStyle name="_04.수량(법면유실2)_매트리스돌망태_호안공" xfId="223"/>
    <cellStyle name="_04.추가수량" xfId="224"/>
    <cellStyle name="_04.추가수량_05.부대공" xfId="225"/>
    <cellStyle name="_04.추가수량_5.부대공" xfId="226"/>
    <cellStyle name="_04.추가수량_6.2공구LS" xfId="227"/>
    <cellStyle name="_04.추가수량_A단지" xfId="228"/>
    <cellStyle name="_04.추가수량_매트리스돌망태" xfId="229"/>
    <cellStyle name="_04.추가수량_매트리스돌망태_방전3지구(수량)" xfId="230"/>
    <cellStyle name="_04.추가수량_매트리스돌망태_수량(낙석,산사태)" xfId="231"/>
    <cellStyle name="_04.추가수량_매트리스돌망태_용화3-1지구(수량)" xfId="232"/>
    <cellStyle name="_04.추가수량_매트리스돌망태_호안공" xfId="233"/>
    <cellStyle name="_04.추가수량_부대공" xfId="234"/>
    <cellStyle name="_04.추가수량_용화3-1지구(수량)" xfId="235"/>
    <cellStyle name="_04.추가수량_총괄부대공집계" xfId="236"/>
    <cellStyle name="_05. 신성산건(교량점검로)          " xfId="237"/>
    <cellStyle name="_05.2공구추진반력벽수량" xfId="238"/>
    <cellStyle name="_05.부대공" xfId="239"/>
    <cellStyle name="_05.포장공" xfId="240"/>
    <cellStyle name="_051025 전기 원가" xfId="241"/>
    <cellStyle name="_06.일반수량(교량)" xfId="242"/>
    <cellStyle name="_06.일반수량(교량)_매트리스돌망태" xfId="243"/>
    <cellStyle name="_06.일반수량(교량)_매트리스돌망태_방전3지구(수량)" xfId="244"/>
    <cellStyle name="_06.일반수량(교량)_매트리스돌망태_수량(낙석,산사태)" xfId="245"/>
    <cellStyle name="_06.일반수량(교량)_매트리스돌망태_용화3-1지구(수량)" xfId="246"/>
    <cellStyle name="_06.일반수량(교량)_매트리스돌망태_호안공" xfId="247"/>
    <cellStyle name="_06.폐기물" xfId="248"/>
    <cellStyle name="_060105이토변방류관-제출" xfId="249"/>
    <cellStyle name="_0604영천죽전리경로당내역서" xfId="250"/>
    <cellStyle name="_1.태진-공사비내역서-6차(협의)" xfId="251"/>
    <cellStyle name="_1.태진-공사비내역서-6차(협의)_1(1).태진-공사비내역서-1097억-화재-2" xfId="252"/>
    <cellStyle name="_1.태진-공사비내역서-6차(협의)_53설계" xfId="253"/>
    <cellStyle name="_1.태진-공사비내역서-6차(협의)_53태진" xfId="254"/>
    <cellStyle name="_1.태진-공사비내역서-6차(협의)_강남 내역서-A3-1" xfId="255"/>
    <cellStyle name="_1.태진-공사비내역서-6차(협의)_기계설비-31억-설계" xfId="256"/>
    <cellStyle name="_1.태진-공사비내역서-6차(협의)_기계설비-31억-태진-2" xfId="257"/>
    <cellStyle name="_1.태진-공사비내역서-6차(협의)_기계설비-81억-설계" xfId="258"/>
    <cellStyle name="_1.태진-공사비내역서-6차(협의)_기계설비-81억-태진" xfId="259"/>
    <cellStyle name="_1.태진-공사비내역서-6차(협의)_복사본 강남현장확정내역서-태진전기최종-관내역" xfId="260"/>
    <cellStyle name="_13.공구" xfId="261"/>
    <cellStyle name="_13.공구_05.부대공" xfId="262"/>
    <cellStyle name="_13.공구_5.부대공" xfId="263"/>
    <cellStyle name="_13.공구_6.2공구LS" xfId="264"/>
    <cellStyle name="_13.공구_A단지" xfId="265"/>
    <cellStyle name="_13.공구_매트리스돌망태" xfId="266"/>
    <cellStyle name="_13.공구_매트리스돌망태_방전3지구(수량)" xfId="267"/>
    <cellStyle name="_13.공구_매트리스돌망태_수량(낙석,산사태)" xfId="268"/>
    <cellStyle name="_13.공구_매트리스돌망태_용화3-1지구(수량)" xfId="269"/>
    <cellStyle name="_13.공구_매트리스돌망태_호안공" xfId="270"/>
    <cellStyle name="_13.공구_부대공" xfId="271"/>
    <cellStyle name="_13.공구_용화3-1지구(수량)" xfId="272"/>
    <cellStyle name="_13.공구_총괄부대공집계" xfId="273"/>
    <cellStyle name="_1차분(초안)" xfId="274"/>
    <cellStyle name="_2.통신내역서" xfId="275"/>
    <cellStyle name="_21 봉림교-교대수량" xfId="276"/>
    <cellStyle name="_2-2.견적서-하도급-원본" xfId="277"/>
    <cellStyle name="_2-4.상반기실적부문별요약" xfId="278"/>
    <cellStyle name="_2-4.상반기실적부문별요약(표지및목차포함)" xfId="279"/>
    <cellStyle name="_2-4.상반기실적부문별요약(표지및목차포함)_1" xfId="280"/>
    <cellStyle name="_2-4.상반기실적부문별요약_1" xfId="281"/>
    <cellStyle name="_28공구" xfId="282"/>
    <cellStyle name="_28공구_05.부대공" xfId="283"/>
    <cellStyle name="_28공구_5.부대공" xfId="284"/>
    <cellStyle name="_28공구_6.2공구LS" xfId="285"/>
    <cellStyle name="_28공구_A단지" xfId="286"/>
    <cellStyle name="_28공구_매트리스돌망태" xfId="287"/>
    <cellStyle name="_28공구_매트리스돌망태_방전3지구(수량)" xfId="288"/>
    <cellStyle name="_28공구_매트리스돌망태_수량(낙석,산사태)" xfId="289"/>
    <cellStyle name="_28공구_매트리스돌망태_용화3-1지구(수량)" xfId="290"/>
    <cellStyle name="_28공구_매트리스돌망태_호안공" xfId="291"/>
    <cellStyle name="_28공구_부대공" xfId="292"/>
    <cellStyle name="_28공구_용화3-1지구(수량)" xfId="293"/>
    <cellStyle name="_28공구_총괄부대공집계" xfId="294"/>
    <cellStyle name="_2공구" xfId="295"/>
    <cellStyle name="_2공구_매트리스돌망태" xfId="296"/>
    <cellStyle name="_2공구_매트리스돌망태_방전3지구(수량)" xfId="297"/>
    <cellStyle name="_2공구_매트리스돌망태_수량(낙석,산사태)" xfId="298"/>
    <cellStyle name="_2공구_매트리스돌망태_용화3-1지구(수량)" xfId="299"/>
    <cellStyle name="_2공구_매트리스돌망태_호안공" xfId="300"/>
    <cellStyle name="_2배수공" xfId="301"/>
    <cellStyle name="_2배수공_05.부대공" xfId="302"/>
    <cellStyle name="_2배수공_5.부대공" xfId="303"/>
    <cellStyle name="_2배수공_6.2공구LS" xfId="304"/>
    <cellStyle name="_2배수공_A단지" xfId="305"/>
    <cellStyle name="_2배수공_매트리스돌망태" xfId="306"/>
    <cellStyle name="_2배수공_매트리스돌망태_방전3지구(수량)" xfId="307"/>
    <cellStyle name="_2배수공_매트리스돌망태_수량(낙석,산사태)" xfId="308"/>
    <cellStyle name="_2배수공_매트리스돌망태_용화3-1지구(수량)" xfId="309"/>
    <cellStyle name="_2배수공_매트리스돌망태_호안공" xfId="310"/>
    <cellStyle name="_2배수공_부대공" xfId="311"/>
    <cellStyle name="_2배수공_용화3-1지구(수량)" xfId="312"/>
    <cellStyle name="_2배수공_총괄부대공집계" xfId="313"/>
    <cellStyle name="_2차수량-가시설" xfId="314"/>
    <cellStyle name="_3-1공구" xfId="315"/>
    <cellStyle name="_3-2공구" xfId="316"/>
    <cellStyle name="_3BOX교수량" xfId="317"/>
    <cellStyle name="_3공구" xfId="318"/>
    <cellStyle name="_3공구_매트리스돌망태" xfId="319"/>
    <cellStyle name="_3공구_매트리스돌망태_방전3지구(수량)" xfId="320"/>
    <cellStyle name="_3공구_매트리스돌망태_수량(낙석,산사태)" xfId="321"/>
    <cellStyle name="_3공구_매트리스돌망태_용화3-1지구(수량)" xfId="322"/>
    <cellStyle name="_3공구_매트리스돌망태_호안공" xfId="323"/>
    <cellStyle name="_4.단가대비표" xfId="324"/>
    <cellStyle name="_4-1.논산설비(공내역)" xfId="325"/>
    <cellStyle name="_4공구" xfId="326"/>
    <cellStyle name="_5.부대공" xfId="327"/>
    <cellStyle name="_6.2공구LS" xfId="328"/>
    <cellStyle name="_6.부대공" xfId="329"/>
    <cellStyle name="_'99상반기경영개선활동결과(게시용)" xfId="330"/>
    <cellStyle name="_AA" xfId="331"/>
    <cellStyle name="_A단지" xfId="332"/>
    <cellStyle name="_B-2_변경도급계약내역서양식" xfId="333"/>
    <cellStyle name="_Book1" xfId="334"/>
    <cellStyle name="_Book1_ACE ANTENNA 송도연구소 견적서(09.11.13)" xfId="335"/>
    <cellStyle name="_Book1_Book2" xfId="336"/>
    <cellStyle name="_Book1_Book2_견적서표지" xfId="337"/>
    <cellStyle name="_Book1_견적서표지" xfId="338"/>
    <cellStyle name="_Book1_총괄설계내역서" xfId="339"/>
    <cellStyle name="_Book1_총괄설계내역서_Book2" xfId="340"/>
    <cellStyle name="_Book1_총괄설계내역서_Book2_견적서표지" xfId="341"/>
    <cellStyle name="_Book1_총괄설계내역서_견적서표지" xfId="342"/>
    <cellStyle name="_Book2" xfId="343"/>
    <cellStyle name="_Book2_1" xfId="344"/>
    <cellStyle name="_Book2_견적서표지" xfId="345"/>
    <cellStyle name="_Book3" xfId="346"/>
    <cellStyle name="_Book4" xfId="347"/>
    <cellStyle name="_Book5" xfId="348"/>
    <cellStyle name="_DMC첨단산업센타-쌍용" xfId="349"/>
    <cellStyle name="_HISTORY" xfId="350"/>
    <cellStyle name="_port" xfId="351"/>
    <cellStyle name="_RESULTS" xfId="352"/>
    <cellStyle name="_RESULTS_2-2.견적서-하도급-원본" xfId="353"/>
    <cellStyle name="_RESULTS_4-1.논산설비(공내역)" xfId="354"/>
    <cellStyle name="_RESULTS_태진전공-(서한기업)논산훈련소설비공사(공구분할)-신실장실행2007(1).3.23-제출" xfId="355"/>
    <cellStyle name="_SK건설추정견적" xfId="356"/>
    <cellStyle name="_THP관설치" xfId="357"/>
    <cellStyle name="_THP관설치_05.부대공" xfId="358"/>
    <cellStyle name="_THP관설치_5.부대공" xfId="359"/>
    <cellStyle name="_THP관설치_6.2공구LS" xfId="360"/>
    <cellStyle name="_THP관설치_A단지" xfId="361"/>
    <cellStyle name="_THP관설치_매트리스돌망태" xfId="362"/>
    <cellStyle name="_THP관설치_매트리스돌망태_방전3지구(수량)" xfId="363"/>
    <cellStyle name="_THP관설치_매트리스돌망태_수량(낙석,산사태)" xfId="364"/>
    <cellStyle name="_THP관설치_매트리스돌망태_용화3-1지구(수량)" xfId="365"/>
    <cellStyle name="_THP관설치_매트리스돌망태_호안공" xfId="366"/>
    <cellStyle name="_THP관설치_부대공" xfId="367"/>
    <cellStyle name="_THP관설치_용화3-1지구(수량)" xfId="368"/>
    <cellStyle name="_THP관설치_총괄부대공집계" xfId="369"/>
    <cellStyle name="_Virus" xfId="370"/>
    <cellStyle name="_가교보강공사" xfId="371"/>
    <cellStyle name="_가교설계(1차분)" xfId="372"/>
    <cellStyle name="_가도" xfId="373"/>
    <cellStyle name="_가로등3차공사전체분" xfId="374"/>
    <cellStyle name="_가로등3차공사전체분_01. 벽강관파일공사(최종)" xfId="375"/>
    <cellStyle name="_가로등3차공사전체분_01. 벽강관파일공사(최종)_01. 벽강관파일공사(최종)" xfId="376"/>
    <cellStyle name="_가로등3차공사전체분_04. 가교보강공사(최종)" xfId="377"/>
    <cellStyle name="_가로등3차공사전체분_설계내역(7.6)" xfId="378"/>
    <cellStyle name="_가로등3차공사전체분_수정내역(유지도로낙찰율,04.12)설계반영용" xfId="379"/>
    <cellStyle name="_가로등3차공사전체분_시흥공사용도로교통안전수량" xfId="380"/>
    <cellStyle name="_가로등3차공사전체분_시흥공사용도로교통안전수량_01. 벽강관파일공사(최종)" xfId="381"/>
    <cellStyle name="_가로등3차공사전체분_시흥공사용도로교통안전수량_01. 벽강관파일공사(최종)_01. 벽강관파일공사(최종)" xfId="382"/>
    <cellStyle name="_가로등3차공사전체분_시흥공사용도로교통안전수량_04. 가교보강공사(최종)" xfId="383"/>
    <cellStyle name="_가로등3차공사전체분_시흥공사용도로교통안전수량_설계내역(7.6)" xfId="384"/>
    <cellStyle name="_가로등3차공사전체분_시흥공사용도로교통안전수량_수정내역(유지도로낙찰율,04.12)설계반영용" xfId="385"/>
    <cellStyle name="_가로등3차공사전체분_시흥공사용도로교통안전수량_야립홍보간판설계내역(최종)" xfId="386"/>
    <cellStyle name="_가로등3차공사전체분_시흥공사용도로교통안전수량_축도복개시공수량(구)" xfId="387"/>
    <cellStyle name="_가로등3차공사전체분_시흥공사용도로교통안전수량_축도복개시공수량(구)_03. 축도복개공사(2)" xfId="388"/>
    <cellStyle name="_가로등3차공사전체분_야립홍보간판설계내역(최종)" xfId="389"/>
    <cellStyle name="_가로등3차공사전체분_축도복개시공수량(구)" xfId="390"/>
    <cellStyle name="_가로등3차공사전체분_축도복개시공수량(구)_03. 축도복개공사(2)" xfId="391"/>
    <cellStyle name="_가로등설계서최종" xfId="392"/>
    <cellStyle name="_가산동" xfId="393"/>
    <cellStyle name="_가설사무실(유지)" xfId="394"/>
    <cellStyle name="_가실행_영신대기숙사-전기" xfId="395"/>
    <cellStyle name="_가좌리하수도" xfId="396"/>
    <cellStyle name="_감사관련발송자료" xfId="397"/>
    <cellStyle name="_감애소하천수량" xfId="398"/>
    <cellStyle name="_감애소하천수량_05.부대공" xfId="399"/>
    <cellStyle name="_감애소하천수량_5.부대공" xfId="400"/>
    <cellStyle name="_감애소하천수량_6.2공구LS" xfId="401"/>
    <cellStyle name="_감애소하천수량_A단지" xfId="402"/>
    <cellStyle name="_감애소하천수량_매트리스돌망태" xfId="403"/>
    <cellStyle name="_감애소하천수량_매트리스돌망태_방전3지구(수량)" xfId="404"/>
    <cellStyle name="_감애소하천수량_매트리스돌망태_수량(낙석,산사태)" xfId="405"/>
    <cellStyle name="_감애소하천수량_매트리스돌망태_용화3-1지구(수량)" xfId="406"/>
    <cellStyle name="_감애소하천수량_매트리스돌망태_호안공" xfId="407"/>
    <cellStyle name="_감애소하천수량_부대공" xfId="408"/>
    <cellStyle name="_감애소하천수량_용화3-1지구(수량)" xfId="409"/>
    <cellStyle name="_감애소하천수량_총괄부대공집계" xfId="410"/>
    <cellStyle name="_갑지양식" xfId="411"/>
    <cellStyle name="_강남현장통합내역서(수정본05.01.10)" xfId="412"/>
    <cellStyle name="_강동종합병원-전기내역" xfId="413"/>
    <cellStyle name="_강릉대학술정보지원센터총괄(월드2낙찰)" xfId="414"/>
    <cellStyle name="_개  거" xfId="415"/>
    <cellStyle name="_개  거_05.부대공" xfId="416"/>
    <cellStyle name="_개  거_5.부대공" xfId="417"/>
    <cellStyle name="_개  거_6.2공구LS" xfId="418"/>
    <cellStyle name="_개  거_A단지" xfId="419"/>
    <cellStyle name="_개  거_매트리스돌망태" xfId="420"/>
    <cellStyle name="_개  거_매트리스돌망태_방전3지구(수량)" xfId="421"/>
    <cellStyle name="_개  거_매트리스돌망태_수량(낙석,산사태)" xfId="422"/>
    <cellStyle name="_개  거_매트리스돌망태_용화3-1지구(수량)" xfId="423"/>
    <cellStyle name="_개  거_매트리스돌망태_호안공" xfId="424"/>
    <cellStyle name="_개  거_부대공" xfId="425"/>
    <cellStyle name="_개  거_용화3-1지구(수량)" xfId="426"/>
    <cellStyle name="_개  거_총괄부대공집계" xfId="427"/>
    <cellStyle name="_건축" xfId="428"/>
    <cellStyle name="_검암2차사전공사(본사검토) " xfId="429"/>
    <cellStyle name="_검암2차사전공사(본사검토) _공통가설공사(내역서)" xfId="430"/>
    <cellStyle name="_검암2차사전공사(본사검토) _맹암거내역서" xfId="431"/>
    <cellStyle name="_검암2차사전공사(본사검토) _맹암거내역서(수정본)" xfId="432"/>
    <cellStyle name="_견적대비표" xfId="433"/>
    <cellStyle name="_견적서-DMC첨단산업센타 신축공사-동부건설" xfId="434"/>
    <cellStyle name="_견적서갑지" xfId="435"/>
    <cellStyle name="_견적서갑지양식" xfId="436"/>
    <cellStyle name="_견적서-김해-청유-2공장-1" xfId="437"/>
    <cellStyle name="_견적서-남일.크리넬 밀양공장 신축공사" xfId="438"/>
    <cellStyle name="_견적서표지" xfId="439"/>
    <cellStyle name="_견적의뢰" xfId="440"/>
    <cellStyle name="_견적조건" xfId="441"/>
    <cellStyle name="_견적조건_1" xfId="442"/>
    <cellStyle name="_경영개선활동상반기실적(990708)" xfId="443"/>
    <cellStyle name="_경영개선활동상반기실적(990708)_1" xfId="444"/>
    <cellStyle name="_경영개선활동상반기실적(990708)_2" xfId="445"/>
    <cellStyle name="_경영개선활성화방안(990802)" xfId="446"/>
    <cellStyle name="_경영개선활성화방안(990802)_1" xfId="447"/>
    <cellStyle name="_계약내역서(총차)" xfId="448"/>
    <cellStyle name="_고려-수원미네시티(작업)" xfId="449"/>
    <cellStyle name="_고려양산물금내역" xfId="450"/>
    <cellStyle name="_고속국도제1호선한남~반포간확장공사(대동)" xfId="451"/>
    <cellStyle name="_골마소하천(보강토)" xfId="452"/>
    <cellStyle name="_공내역서-3(1)(1). 조경" xfId="453"/>
    <cellStyle name="_공내역서-학생회관환경개선공사" xfId="454"/>
    <cellStyle name="_공문 " xfId="455"/>
    <cellStyle name="_공문 _내역서" xfId="456"/>
    <cellStyle name="_공문양식" xfId="457"/>
    <cellStyle name="_공사개요" xfId="458"/>
    <cellStyle name="_공사만회1023" xfId="459"/>
    <cellStyle name="_공사만회1023_표준내역REV.1(10.07)" xfId="460"/>
    <cellStyle name="_공사비비교표(이토변실)" xfId="461"/>
    <cellStyle name="_공장증축내역서" xfId="462"/>
    <cellStyle name="_관급내역서" xfId="463"/>
    <cellStyle name="_광양항추정원가" xfId="464"/>
    <cellStyle name="_광혁" xfId="465"/>
    <cellStyle name="_교각수량_1009" xfId="466"/>
    <cellStyle name="_교각수량_1009_003 봉림교(교각수량)" xfId="467"/>
    <cellStyle name="_교각수량_1009_003 봉림교(교각수량)_003 봉림교(교각수량)" xfId="468"/>
    <cellStyle name="_교량공" xfId="469"/>
    <cellStyle name="_교량집계표" xfId="470"/>
    <cellStyle name="_구관1층남여갱의실조성공사(설비내역)" xfId="471"/>
    <cellStyle name="_구암제_주식회사 홍익(하도급발송)" xfId="472"/>
    <cellStyle name="_구즉내역서" xfId="473"/>
    <cellStyle name="_국도23호선영암연소지구내역서" xfId="474"/>
    <cellStyle name="_국도38호선통리지구내역서" xfId="475"/>
    <cellStyle name="_국도42호선여량지구오르막차로" xfId="476"/>
    <cellStyle name="_금강Ⅱ지구김제2-2공구토목공사(동도)" xfId="477"/>
    <cellStyle name="_금구초.중 공 내역서0" xfId="478"/>
    <cellStyle name="_금산제수량" xfId="479"/>
    <cellStyle name="_금산제수량(70m)" xfId="480"/>
    <cellStyle name="_금산제수량(70m)_05.부대공" xfId="481"/>
    <cellStyle name="_금산제수량(70m)_5.부대공" xfId="482"/>
    <cellStyle name="_금산제수량(70m)_6.2공구LS" xfId="483"/>
    <cellStyle name="_금산제수량(70m)_A단지" xfId="484"/>
    <cellStyle name="_금산제수량(70m)_매트리스돌망태" xfId="485"/>
    <cellStyle name="_금산제수량(70m)_매트리스돌망태_방전3지구(수량)" xfId="486"/>
    <cellStyle name="_금산제수량(70m)_매트리스돌망태_수량(낙석,산사태)" xfId="487"/>
    <cellStyle name="_금산제수량(70m)_매트리스돌망태_용화3-1지구(수량)" xfId="488"/>
    <cellStyle name="_금산제수량(70m)_매트리스돌망태_호안공" xfId="489"/>
    <cellStyle name="_금산제수량(70m)_부대공" xfId="490"/>
    <cellStyle name="_금산제수량(70m)_용화3-1지구(수량)" xfId="491"/>
    <cellStyle name="_금산제수량(70m)_총괄부대공집계" xfId="492"/>
    <cellStyle name="_금산제수량(전체최종)" xfId="493"/>
    <cellStyle name="_금산제수량(전체최종)_05.부대공" xfId="494"/>
    <cellStyle name="_금산제수량(전체최종)_5.부대공" xfId="495"/>
    <cellStyle name="_금산제수량(전체최종)_6.2공구LS" xfId="496"/>
    <cellStyle name="_금산제수량(전체최종)_A단지" xfId="497"/>
    <cellStyle name="_금산제수량(전체최종)_매트리스돌망태" xfId="498"/>
    <cellStyle name="_금산제수량(전체최종)_매트리스돌망태_방전3지구(수량)" xfId="499"/>
    <cellStyle name="_금산제수량(전체최종)_매트리스돌망태_수량(낙석,산사태)" xfId="500"/>
    <cellStyle name="_금산제수량(전체최종)_매트리스돌망태_용화3-1지구(수량)" xfId="501"/>
    <cellStyle name="_금산제수량(전체최종)_매트리스돌망태_호안공" xfId="502"/>
    <cellStyle name="_금산제수량(전체최종)_부대공" xfId="503"/>
    <cellStyle name="_금산제수량(전체최종)_용화3-1지구(수량)" xfId="504"/>
    <cellStyle name="_금산제수량(전체최종)_총괄부대공집계" xfId="505"/>
    <cellStyle name="_금산제수량_05.부대공" xfId="506"/>
    <cellStyle name="_금산제수량_5.부대공" xfId="507"/>
    <cellStyle name="_금산제수량_6.2공구LS" xfId="508"/>
    <cellStyle name="_금산제수량_A단지" xfId="509"/>
    <cellStyle name="_금산제수량_매트리스돌망태" xfId="510"/>
    <cellStyle name="_금산제수량_매트리스돌망태_방전3지구(수량)" xfId="511"/>
    <cellStyle name="_금산제수량_매트리스돌망태_수량(낙석,산사태)" xfId="512"/>
    <cellStyle name="_금산제수량_매트리스돌망태_용화3-1지구(수량)" xfId="513"/>
    <cellStyle name="_금산제수량_매트리스돌망태_호안공" xfId="514"/>
    <cellStyle name="_금산제수량_부대공" xfId="515"/>
    <cellStyle name="_금산제수량_용화3-1지구(수량)" xfId="516"/>
    <cellStyle name="_금산제수량_총괄부대공집계" xfId="517"/>
    <cellStyle name="_금산제수량산출서" xfId="518"/>
    <cellStyle name="_금산제수량산출서_05.부대공" xfId="519"/>
    <cellStyle name="_금산제수량산출서_5.부대공" xfId="520"/>
    <cellStyle name="_금산제수량산출서_6.2공구LS" xfId="521"/>
    <cellStyle name="_금산제수량산출서_A단지" xfId="522"/>
    <cellStyle name="_금산제수량산출서_매트리스돌망태" xfId="523"/>
    <cellStyle name="_금산제수량산출서_매트리스돌망태_방전3지구(수량)" xfId="524"/>
    <cellStyle name="_금산제수량산출서_매트리스돌망태_수량(낙석,산사태)" xfId="525"/>
    <cellStyle name="_금산제수량산출서_매트리스돌망태_용화3-1지구(수량)" xfId="526"/>
    <cellStyle name="_금산제수량산출서_매트리스돌망태_호안공" xfId="527"/>
    <cellStyle name="_금산제수량산출서_부대공" xfId="528"/>
    <cellStyle name="_금산제수량산출서_용화3-1지구(수량)" xfId="529"/>
    <cellStyle name="_금산제수량산출서_총괄부대공집계" xfId="530"/>
    <cellStyle name="_금천청소년수련관(토목林)" xfId="531"/>
    <cellStyle name="_급식소 소방내역서" xfId="532"/>
    <cellStyle name="_기성검사원" xfId="533"/>
    <cellStyle name="_기성검사원_내역서" xfId="534"/>
    <cellStyle name="_기흥읍청사신축공사(조원)" xfId="535"/>
    <cellStyle name="_길동배수지건설공사(구보)" xfId="536"/>
    <cellStyle name="_김해분성고(동성)" xfId="537"/>
    <cellStyle name="_나곡소하천1공구" xfId="538"/>
    <cellStyle name="_나주추정원가(토목)" xfId="539"/>
    <cellStyle name="_남동국민체육센타" xfId="540"/>
    <cellStyle name="_남일(1).크리넬 밀양공장 신축공사-기계설비공사" xfId="541"/>
    <cellStyle name="_남하면사무소원가(기계)0500716" xfId="542"/>
    <cellStyle name="_내곡동130-9주택신축공사" xfId="543"/>
    <cellStyle name="_내덕중신축공사(서림하도급수정메일)" xfId="544"/>
    <cellStyle name="_내역(통신)" xfId="545"/>
    <cellStyle name="_내역서" xfId="546"/>
    <cellStyle name="_내역서(설비)" xfId="547"/>
    <cellStyle name="_내역서(설비)_1" xfId="548"/>
    <cellStyle name="_내역서(전기)" xfId="549"/>
    <cellStyle name="_네옵피아진천공장신축공사050204(실행검토)" xfId="550"/>
    <cellStyle name="_넥스원통신공장(도급액220억원)" xfId="551"/>
    <cellStyle name="_노물1공구" xfId="552"/>
    <cellStyle name="_노물1공구_매트리스돌망태" xfId="553"/>
    <cellStyle name="_노물1공구_매트리스돌망태_방전3지구(수량)" xfId="554"/>
    <cellStyle name="_노물1공구_매트리스돌망태_수량(낙석,산사태)" xfId="555"/>
    <cellStyle name="_노물1공구_매트리스돌망태_용화3-1지구(수량)" xfId="556"/>
    <cellStyle name="_노물1공구_매트리스돌망태_호안공" xfId="557"/>
    <cellStyle name="_노물안길" xfId="558"/>
    <cellStyle name="_노물안길_매트리스돌망태" xfId="559"/>
    <cellStyle name="_노물안길_매트리스돌망태_방전3지구(수량)" xfId="560"/>
    <cellStyle name="_노물안길_매트리스돌망태_수량(낙석,산사태)" xfId="561"/>
    <cellStyle name="_노물안길_매트리스돌망태_용화3-1지구(수량)" xfId="562"/>
    <cellStyle name="_노물안길_매트리스돌망태_호안공" xfId="563"/>
    <cellStyle name="_녹래제(금회)" xfId="564"/>
    <cellStyle name="_녹래제(금회)_05.부대공" xfId="565"/>
    <cellStyle name="_녹래제(금회)_5.부대공" xfId="566"/>
    <cellStyle name="_녹래제(금회)_6.2공구LS" xfId="567"/>
    <cellStyle name="_녹래제(금회)_A단지" xfId="568"/>
    <cellStyle name="_녹래제(금회)_매트리스돌망태" xfId="569"/>
    <cellStyle name="_녹래제(금회)_매트리스돌망태_방전3지구(수량)" xfId="570"/>
    <cellStyle name="_녹래제(금회)_매트리스돌망태_수량(낙석,산사태)" xfId="571"/>
    <cellStyle name="_녹래제(금회)_매트리스돌망태_용화3-1지구(수량)" xfId="572"/>
    <cellStyle name="_녹래제(금회)_매트리스돌망태_호안공" xfId="573"/>
    <cellStyle name="_녹래제(금회)_부대공" xfId="574"/>
    <cellStyle name="_녹래제(금회)_용화3-1지구(수량)" xfId="575"/>
    <cellStyle name="_녹래제(금회)_총괄부대공집계" xfId="576"/>
    <cellStyle name="_논산기계" xfId="577"/>
    <cellStyle name="_단가대비" xfId="578"/>
    <cellStyle name="_단가대비-전기" xfId="579"/>
    <cellStyle name="_단가표" xfId="580"/>
    <cellStyle name="_단가표_01. 벽강관파일공사(최종)" xfId="581"/>
    <cellStyle name="_단가표_01. 벽강관파일공사(최종)_01. 벽강관파일공사(최종)" xfId="582"/>
    <cellStyle name="_단가표_03. 축도복개공사(2)" xfId="583"/>
    <cellStyle name="_단가표_가교보강공사" xfId="584"/>
    <cellStyle name="_단가표_설계내역(7.6)" xfId="585"/>
    <cellStyle name="_단가표_수공안(7.6)" xfId="586"/>
    <cellStyle name="_단가표_수정내역(유지도로낙찰율,04.12)설계반영용" xfId="587"/>
    <cellStyle name="_단가표_야립홍보간판설계내역(최종)" xfId="588"/>
    <cellStyle name="_단계천(수량)" xfId="589"/>
    <cellStyle name="_단계천(수량)_05.부대공" xfId="590"/>
    <cellStyle name="_단계천(수량)_5.부대공" xfId="591"/>
    <cellStyle name="_단계천(수량)_6.2공구LS" xfId="592"/>
    <cellStyle name="_단계천(수량)_A단지" xfId="593"/>
    <cellStyle name="_단계천(수량)_매트리스돌망태" xfId="594"/>
    <cellStyle name="_단계천(수량)_매트리스돌망태_방전3지구(수량)" xfId="595"/>
    <cellStyle name="_단계천(수량)_매트리스돌망태_수량(낙석,산사태)" xfId="596"/>
    <cellStyle name="_단계천(수량)_매트리스돌망태_용화3-1지구(수량)" xfId="597"/>
    <cellStyle name="_단계천(수량)_매트리스돌망태_호안공" xfId="598"/>
    <cellStyle name="_단계천(수량)_부대공" xfId="599"/>
    <cellStyle name="_단계천(수량)_용화3-1지구(수량)" xfId="600"/>
    <cellStyle name="_단계천(수량)_총괄부대공집계" xfId="601"/>
    <cellStyle name="_당동(청강)" xfId="602"/>
    <cellStyle name="_당동(청강디스켓1)" xfId="603"/>
    <cellStyle name="_대관업무비" xfId="604"/>
    <cellStyle name="_대구사격장(화일작업)" xfId="605"/>
    <cellStyle name="_대비표" xfId="606"/>
    <cellStyle name="_대비표양식" xfId="607"/>
    <cellStyle name="_대전서붕고하도급" xfId="608"/>
    <cellStyle name="_대호지~석문간지방도확포장공사(신일)" xfId="609"/>
    <cellStyle name="_덕구온천수로개체" xfId="610"/>
    <cellStyle name="_덕산도로(총집계)" xfId="611"/>
    <cellStyle name="_덕산도로10공구" xfId="612"/>
    <cellStyle name="_덕산도로2공구" xfId="613"/>
    <cellStyle name="_덕산도로2공구1" xfId="614"/>
    <cellStyle name="_덕산도로2공구1_매트리스돌망태" xfId="615"/>
    <cellStyle name="_덕산도로2공구1_매트리스돌망태_방전3지구(수량)" xfId="616"/>
    <cellStyle name="_덕산도로2공구1_매트리스돌망태_수량(낙석,산사태)" xfId="617"/>
    <cellStyle name="_덕산도로2공구1_매트리스돌망태_용화3-1지구(수량)" xfId="618"/>
    <cellStyle name="_덕산도로2공구1_매트리스돌망태_호안공" xfId="619"/>
    <cellStyle name="_도곡1교 교대 수량" xfId="620"/>
    <cellStyle name="_도곡1교 교대 수량_05.부대공" xfId="621"/>
    <cellStyle name="_도곡1교 교대 수량_5.부대공" xfId="622"/>
    <cellStyle name="_도곡1교 교대 수량_6.2공구LS" xfId="623"/>
    <cellStyle name="_도곡1교 교대 수량_6.부대공" xfId="624"/>
    <cellStyle name="_도곡1교 교대 수량_A단지" xfId="625"/>
    <cellStyle name="_도곡1교 교대 수량_부대공" xfId="626"/>
    <cellStyle name="_도곡1교 교대 수량_암거수량" xfId="627"/>
    <cellStyle name="_도곡1교 교대 수량_암거수량(2)" xfId="628"/>
    <cellStyle name="_도곡1교 교대 수량_암거수량(2)_05.부대공" xfId="629"/>
    <cellStyle name="_도곡1교 교대 수량_암거수량(2)_1련BOX" xfId="630"/>
    <cellStyle name="_도곡1교 교대 수량_암거수량(2)_2련BOX" xfId="631"/>
    <cellStyle name="_도곡1교 교대 수량_암거수량(2)_5.부대공" xfId="632"/>
    <cellStyle name="_도곡1교 교대 수량_암거수량(2)_6.2공구LS" xfId="633"/>
    <cellStyle name="_도곡1교 교대 수량_암거수량(2)_6.부대공" xfId="634"/>
    <cellStyle name="_도곡1교 교대 수량_암거수량(2)_A단지" xfId="635"/>
    <cellStyle name="_도곡1교 교대 수량_암거수량(2)_부대공" xfId="636"/>
    <cellStyle name="_도곡1교 교대 수량_암거수량(2)_용화3-1지구(수량)" xfId="637"/>
    <cellStyle name="_도곡1교 교대 수량_암거수량(2)_총괄부대공집계" xfId="638"/>
    <cellStyle name="_도곡1교 교대 수량_암거수량_05.부대공" xfId="639"/>
    <cellStyle name="_도곡1교 교대 수량_암거수량_1련BOX" xfId="640"/>
    <cellStyle name="_도곡1교 교대 수량_암거수량_2련BOX" xfId="641"/>
    <cellStyle name="_도곡1교 교대 수량_암거수량_5.부대공" xfId="642"/>
    <cellStyle name="_도곡1교 교대 수량_암거수량_6.2공구LS" xfId="643"/>
    <cellStyle name="_도곡1교 교대 수량_암거수량_6.부대공" xfId="644"/>
    <cellStyle name="_도곡1교 교대 수량_암거수량_A단지" xfId="645"/>
    <cellStyle name="_도곡1교 교대 수량_암거수량_부대공" xfId="646"/>
    <cellStyle name="_도곡1교 교대 수량_암거수량_용화3-1지구(수량)" xfId="647"/>
    <cellStyle name="_도곡1교 교대 수량_암거수량_총괄부대공집계" xfId="648"/>
    <cellStyle name="_도곡1교 교대 수량_용화3-1지구(수량)" xfId="649"/>
    <cellStyle name="_도곡1교 교대 수량_총괄부대공집계" xfId="650"/>
    <cellStyle name="_도곡1교 교대(시점) 수량" xfId="651"/>
    <cellStyle name="_도곡1교 교대(시점) 수량_05.부대공" xfId="652"/>
    <cellStyle name="_도곡1교 교대(시점) 수량_5.부대공" xfId="653"/>
    <cellStyle name="_도곡1교 교대(시점) 수량_6.2공구LS" xfId="654"/>
    <cellStyle name="_도곡1교 교대(시점) 수량_6.부대공" xfId="655"/>
    <cellStyle name="_도곡1교 교대(시점) 수량_A단지" xfId="656"/>
    <cellStyle name="_도곡1교 교대(시점) 수량_부대공" xfId="657"/>
    <cellStyle name="_도곡1교 교대(시점) 수량_암거수량" xfId="658"/>
    <cellStyle name="_도곡1교 교대(시점) 수량_암거수량(2)" xfId="659"/>
    <cellStyle name="_도곡1교 교대(시점) 수량_암거수량(2)_05.부대공" xfId="660"/>
    <cellStyle name="_도곡1교 교대(시점) 수량_암거수량(2)_1련BOX" xfId="661"/>
    <cellStyle name="_도곡1교 교대(시점) 수량_암거수량(2)_2련BOX" xfId="662"/>
    <cellStyle name="_도곡1교 교대(시점) 수량_암거수량(2)_5.부대공" xfId="663"/>
    <cellStyle name="_도곡1교 교대(시점) 수량_암거수량(2)_6.2공구LS" xfId="664"/>
    <cellStyle name="_도곡1교 교대(시점) 수량_암거수량(2)_6.부대공" xfId="665"/>
    <cellStyle name="_도곡1교 교대(시점) 수량_암거수량(2)_A단지" xfId="666"/>
    <cellStyle name="_도곡1교 교대(시점) 수량_암거수량(2)_부대공" xfId="667"/>
    <cellStyle name="_도곡1교 교대(시점) 수량_암거수량(2)_용화3-1지구(수량)" xfId="668"/>
    <cellStyle name="_도곡1교 교대(시점) 수량_암거수량(2)_총괄부대공집계" xfId="669"/>
    <cellStyle name="_도곡1교 교대(시점) 수량_암거수량_05.부대공" xfId="670"/>
    <cellStyle name="_도곡1교 교대(시점) 수량_암거수량_1련BOX" xfId="671"/>
    <cellStyle name="_도곡1교 교대(시점) 수량_암거수량_2련BOX" xfId="672"/>
    <cellStyle name="_도곡1교 교대(시점) 수량_암거수량_5.부대공" xfId="673"/>
    <cellStyle name="_도곡1교 교대(시점) 수량_암거수량_6.2공구LS" xfId="674"/>
    <cellStyle name="_도곡1교 교대(시점) 수량_암거수량_6.부대공" xfId="675"/>
    <cellStyle name="_도곡1교 교대(시점) 수량_암거수량_A단지" xfId="676"/>
    <cellStyle name="_도곡1교 교대(시점) 수량_암거수량_부대공" xfId="677"/>
    <cellStyle name="_도곡1교 교대(시점) 수량_암거수량_용화3-1지구(수량)" xfId="678"/>
    <cellStyle name="_도곡1교 교대(시점) 수량_암거수량_총괄부대공집계" xfId="679"/>
    <cellStyle name="_도곡1교 교대(시점) 수량_용화3-1지구(수량)" xfId="680"/>
    <cellStyle name="_도곡1교 교대(시점) 수량_총괄부대공집계" xfId="681"/>
    <cellStyle name="_도곡1교 하부공 수량" xfId="682"/>
    <cellStyle name="_도곡1교 하부공 수량_05.부대공" xfId="683"/>
    <cellStyle name="_도곡1교 하부공 수량_5.부대공" xfId="684"/>
    <cellStyle name="_도곡1교 하부공 수량_6.2공구LS" xfId="685"/>
    <cellStyle name="_도곡1교 하부공 수량_6.부대공" xfId="686"/>
    <cellStyle name="_도곡1교 하부공 수량_A단지" xfId="687"/>
    <cellStyle name="_도곡1교 하부공 수량_부대공" xfId="688"/>
    <cellStyle name="_도곡1교 하부공 수량_암거수량" xfId="689"/>
    <cellStyle name="_도곡1교 하부공 수량_암거수량(2)" xfId="690"/>
    <cellStyle name="_도곡1교 하부공 수량_암거수량(2)_05.부대공" xfId="691"/>
    <cellStyle name="_도곡1교 하부공 수량_암거수량(2)_1련BOX" xfId="692"/>
    <cellStyle name="_도곡1교 하부공 수량_암거수량(2)_2련BOX" xfId="693"/>
    <cellStyle name="_도곡1교 하부공 수량_암거수량(2)_5.부대공" xfId="694"/>
    <cellStyle name="_도곡1교 하부공 수량_암거수량(2)_6.2공구LS" xfId="695"/>
    <cellStyle name="_도곡1교 하부공 수량_암거수량(2)_6.부대공" xfId="696"/>
    <cellStyle name="_도곡1교 하부공 수량_암거수량(2)_A단지" xfId="697"/>
    <cellStyle name="_도곡1교 하부공 수량_암거수량(2)_부대공" xfId="698"/>
    <cellStyle name="_도곡1교 하부공 수량_암거수량(2)_용화3-1지구(수량)" xfId="699"/>
    <cellStyle name="_도곡1교 하부공 수량_암거수량(2)_총괄부대공집계" xfId="700"/>
    <cellStyle name="_도곡1교 하부공 수량_암거수량_05.부대공" xfId="701"/>
    <cellStyle name="_도곡1교 하부공 수량_암거수량_1련BOX" xfId="702"/>
    <cellStyle name="_도곡1교 하부공 수량_암거수량_2련BOX" xfId="703"/>
    <cellStyle name="_도곡1교 하부공 수량_암거수량_5.부대공" xfId="704"/>
    <cellStyle name="_도곡1교 하부공 수량_암거수량_6.2공구LS" xfId="705"/>
    <cellStyle name="_도곡1교 하부공 수량_암거수량_6.부대공" xfId="706"/>
    <cellStyle name="_도곡1교 하부공 수량_암거수량_A단지" xfId="707"/>
    <cellStyle name="_도곡1교 하부공 수량_암거수량_부대공" xfId="708"/>
    <cellStyle name="_도곡1교 하부공 수량_암거수량_용화3-1지구(수량)" xfId="709"/>
    <cellStyle name="_도곡1교 하부공 수량_암거수량_총괄부대공집계" xfId="710"/>
    <cellStyle name="_도곡1교 하부공 수량_용화3-1지구(수량)" xfId="711"/>
    <cellStyle name="_도곡1교 하부공 수량_총괄부대공집계" xfId="712"/>
    <cellStyle name="_도곡2교 교대 수량" xfId="713"/>
    <cellStyle name="_도곡2교 교대 수량_05.부대공" xfId="714"/>
    <cellStyle name="_도곡2교 교대 수량_5.부대공" xfId="715"/>
    <cellStyle name="_도곡2교 교대 수량_6.2공구LS" xfId="716"/>
    <cellStyle name="_도곡2교 교대 수량_6.부대공" xfId="717"/>
    <cellStyle name="_도곡2교 교대 수량_A단지" xfId="718"/>
    <cellStyle name="_도곡2교 교대 수량_부대공" xfId="719"/>
    <cellStyle name="_도곡2교 교대 수량_암거수량" xfId="720"/>
    <cellStyle name="_도곡2교 교대 수량_암거수량(2)" xfId="721"/>
    <cellStyle name="_도곡2교 교대 수량_암거수량(2)_05.부대공" xfId="722"/>
    <cellStyle name="_도곡2교 교대 수량_암거수량(2)_1련BOX" xfId="723"/>
    <cellStyle name="_도곡2교 교대 수량_암거수량(2)_2련BOX" xfId="724"/>
    <cellStyle name="_도곡2교 교대 수량_암거수량(2)_5.부대공" xfId="725"/>
    <cellStyle name="_도곡2교 교대 수량_암거수량(2)_6.2공구LS" xfId="726"/>
    <cellStyle name="_도곡2교 교대 수량_암거수량(2)_6.부대공" xfId="727"/>
    <cellStyle name="_도곡2교 교대 수량_암거수량(2)_A단지" xfId="728"/>
    <cellStyle name="_도곡2교 교대 수량_암거수량(2)_부대공" xfId="729"/>
    <cellStyle name="_도곡2교 교대 수량_암거수량(2)_용화3-1지구(수량)" xfId="730"/>
    <cellStyle name="_도곡2교 교대 수량_암거수량(2)_총괄부대공집계" xfId="731"/>
    <cellStyle name="_도곡2교 교대 수량_암거수량_05.부대공" xfId="732"/>
    <cellStyle name="_도곡2교 교대 수량_암거수량_1련BOX" xfId="733"/>
    <cellStyle name="_도곡2교 교대 수량_암거수량_2련BOX" xfId="734"/>
    <cellStyle name="_도곡2교 교대 수량_암거수량_5.부대공" xfId="735"/>
    <cellStyle name="_도곡2교 교대 수량_암거수량_6.2공구LS" xfId="736"/>
    <cellStyle name="_도곡2교 교대 수량_암거수량_6.부대공" xfId="737"/>
    <cellStyle name="_도곡2교 교대 수량_암거수량_A단지" xfId="738"/>
    <cellStyle name="_도곡2교 교대 수량_암거수량_부대공" xfId="739"/>
    <cellStyle name="_도곡2교 교대 수량_암거수량_용화3-1지구(수량)" xfId="740"/>
    <cellStyle name="_도곡2교 교대 수량_암거수량_총괄부대공집계" xfId="741"/>
    <cellStyle name="_도곡2교 교대 수량_용화3-1지구(수량)" xfId="742"/>
    <cellStyle name="_도곡2교 교대 수량_총괄부대공집계" xfId="743"/>
    <cellStyle name="_도곡2교 교대(종점) 수량" xfId="744"/>
    <cellStyle name="_도곡2교 교대(종점) 수량_05.부대공" xfId="745"/>
    <cellStyle name="_도곡2교 교대(종점) 수량_5.부대공" xfId="746"/>
    <cellStyle name="_도곡2교 교대(종점) 수량_6.2공구LS" xfId="747"/>
    <cellStyle name="_도곡2교 교대(종점) 수량_6.부대공" xfId="748"/>
    <cellStyle name="_도곡2교 교대(종점) 수량_A단지" xfId="749"/>
    <cellStyle name="_도곡2교 교대(종점) 수량_부대공" xfId="750"/>
    <cellStyle name="_도곡2교 교대(종점) 수량_암거수량" xfId="751"/>
    <cellStyle name="_도곡2교 교대(종점) 수량_암거수량(2)" xfId="752"/>
    <cellStyle name="_도곡2교 교대(종점) 수량_암거수량(2)_05.부대공" xfId="753"/>
    <cellStyle name="_도곡2교 교대(종점) 수량_암거수량(2)_1련BOX" xfId="754"/>
    <cellStyle name="_도곡2교 교대(종점) 수량_암거수량(2)_2련BOX" xfId="755"/>
    <cellStyle name="_도곡2교 교대(종점) 수량_암거수량(2)_5.부대공" xfId="756"/>
    <cellStyle name="_도곡2교 교대(종점) 수량_암거수량(2)_6.2공구LS" xfId="757"/>
    <cellStyle name="_도곡2교 교대(종점) 수량_암거수량(2)_6.부대공" xfId="758"/>
    <cellStyle name="_도곡2교 교대(종점) 수량_암거수량(2)_A단지" xfId="759"/>
    <cellStyle name="_도곡2교 교대(종점) 수량_암거수량(2)_부대공" xfId="760"/>
    <cellStyle name="_도곡2교 교대(종점) 수량_암거수량(2)_용화3-1지구(수량)" xfId="761"/>
    <cellStyle name="_도곡2교 교대(종점) 수량_암거수량(2)_총괄부대공집계" xfId="762"/>
    <cellStyle name="_도곡2교 교대(종점) 수량_암거수량_05.부대공" xfId="763"/>
    <cellStyle name="_도곡2교 교대(종점) 수량_암거수량_1련BOX" xfId="764"/>
    <cellStyle name="_도곡2교 교대(종점) 수량_암거수량_2련BOX" xfId="765"/>
    <cellStyle name="_도곡2교 교대(종점) 수량_암거수량_5.부대공" xfId="766"/>
    <cellStyle name="_도곡2교 교대(종점) 수량_암거수량_6.2공구LS" xfId="767"/>
    <cellStyle name="_도곡2교 교대(종점) 수량_암거수량_6.부대공" xfId="768"/>
    <cellStyle name="_도곡2교 교대(종점) 수량_암거수량_A단지" xfId="769"/>
    <cellStyle name="_도곡2교 교대(종점) 수량_암거수량_부대공" xfId="770"/>
    <cellStyle name="_도곡2교 교대(종점) 수량_암거수량_용화3-1지구(수량)" xfId="771"/>
    <cellStyle name="_도곡2교 교대(종점) 수량_암거수량_총괄부대공집계" xfId="772"/>
    <cellStyle name="_도곡2교 교대(종점) 수량_용화3-1지구(수량)" xfId="773"/>
    <cellStyle name="_도곡2교 교대(종점) 수량_총괄부대공집계" xfId="774"/>
    <cellStyle name="_도곡3교 교대 수량" xfId="775"/>
    <cellStyle name="_도곡3교 교대 수량_05.부대공" xfId="776"/>
    <cellStyle name="_도곡3교 교대 수량_5.부대공" xfId="777"/>
    <cellStyle name="_도곡3교 교대 수량_6.2공구LS" xfId="778"/>
    <cellStyle name="_도곡3교 교대 수량_6.부대공" xfId="779"/>
    <cellStyle name="_도곡3교 교대 수량_A단지" xfId="780"/>
    <cellStyle name="_도곡3교 교대 수량_부대공" xfId="781"/>
    <cellStyle name="_도곡3교 교대 수량_암거수량" xfId="782"/>
    <cellStyle name="_도곡3교 교대 수량_암거수량(2)" xfId="783"/>
    <cellStyle name="_도곡3교 교대 수량_암거수량(2)_05.부대공" xfId="784"/>
    <cellStyle name="_도곡3교 교대 수량_암거수량(2)_1련BOX" xfId="785"/>
    <cellStyle name="_도곡3교 교대 수량_암거수량(2)_2련BOX" xfId="786"/>
    <cellStyle name="_도곡3교 교대 수량_암거수량(2)_5.부대공" xfId="787"/>
    <cellStyle name="_도곡3교 교대 수량_암거수량(2)_6.2공구LS" xfId="788"/>
    <cellStyle name="_도곡3교 교대 수량_암거수량(2)_6.부대공" xfId="789"/>
    <cellStyle name="_도곡3교 교대 수량_암거수량(2)_A단지" xfId="790"/>
    <cellStyle name="_도곡3교 교대 수량_암거수량(2)_부대공" xfId="791"/>
    <cellStyle name="_도곡3교 교대 수량_암거수량(2)_용화3-1지구(수량)" xfId="792"/>
    <cellStyle name="_도곡3교 교대 수량_암거수량(2)_총괄부대공집계" xfId="793"/>
    <cellStyle name="_도곡3교 교대 수량_암거수량_05.부대공" xfId="794"/>
    <cellStyle name="_도곡3교 교대 수량_암거수량_1련BOX" xfId="795"/>
    <cellStyle name="_도곡3교 교대 수량_암거수량_2련BOX" xfId="796"/>
    <cellStyle name="_도곡3교 교대 수량_암거수량_5.부대공" xfId="797"/>
    <cellStyle name="_도곡3교 교대 수량_암거수량_6.2공구LS" xfId="798"/>
    <cellStyle name="_도곡3교 교대 수량_암거수량_6.부대공" xfId="799"/>
    <cellStyle name="_도곡3교 교대 수량_암거수량_A단지" xfId="800"/>
    <cellStyle name="_도곡3교 교대 수량_암거수량_부대공" xfId="801"/>
    <cellStyle name="_도곡3교 교대 수량_암거수량_용화3-1지구(수량)" xfId="802"/>
    <cellStyle name="_도곡3교 교대 수량_암거수량_총괄부대공집계" xfId="803"/>
    <cellStyle name="_도곡3교 교대 수량_용화3-1지구(수량)" xfId="804"/>
    <cellStyle name="_도곡3교 교대 수량_총괄부대공집계" xfId="805"/>
    <cellStyle name="_도곡4교 하부공 수량" xfId="806"/>
    <cellStyle name="_도곡4교 하부공 수량_05.부대공" xfId="807"/>
    <cellStyle name="_도곡4교 하부공 수량_5.부대공" xfId="808"/>
    <cellStyle name="_도곡4교 하부공 수량_6.2공구LS" xfId="809"/>
    <cellStyle name="_도곡4교 하부공 수량_6.부대공" xfId="810"/>
    <cellStyle name="_도곡4교 하부공 수량_A단지" xfId="811"/>
    <cellStyle name="_도곡4교 하부공 수량_부대공" xfId="812"/>
    <cellStyle name="_도곡4교 하부공 수량_암거수량" xfId="813"/>
    <cellStyle name="_도곡4교 하부공 수량_암거수량(2)" xfId="814"/>
    <cellStyle name="_도곡4교 하부공 수량_암거수량(2)_05.부대공" xfId="815"/>
    <cellStyle name="_도곡4교 하부공 수량_암거수량(2)_1련BOX" xfId="816"/>
    <cellStyle name="_도곡4교 하부공 수량_암거수량(2)_2련BOX" xfId="817"/>
    <cellStyle name="_도곡4교 하부공 수량_암거수량(2)_5.부대공" xfId="818"/>
    <cellStyle name="_도곡4교 하부공 수량_암거수량(2)_6.2공구LS" xfId="819"/>
    <cellStyle name="_도곡4교 하부공 수량_암거수량(2)_6.부대공" xfId="820"/>
    <cellStyle name="_도곡4교 하부공 수량_암거수량(2)_A단지" xfId="821"/>
    <cellStyle name="_도곡4교 하부공 수량_암거수량(2)_부대공" xfId="822"/>
    <cellStyle name="_도곡4교 하부공 수량_암거수량(2)_용화3-1지구(수량)" xfId="823"/>
    <cellStyle name="_도곡4교 하부공 수량_암거수량(2)_총괄부대공집계" xfId="824"/>
    <cellStyle name="_도곡4교 하부공 수량_암거수량_05.부대공" xfId="825"/>
    <cellStyle name="_도곡4교 하부공 수량_암거수량_1련BOX" xfId="826"/>
    <cellStyle name="_도곡4교 하부공 수량_암거수량_2련BOX" xfId="827"/>
    <cellStyle name="_도곡4교 하부공 수량_암거수량_5.부대공" xfId="828"/>
    <cellStyle name="_도곡4교 하부공 수량_암거수량_6.2공구LS" xfId="829"/>
    <cellStyle name="_도곡4교 하부공 수량_암거수량_6.부대공" xfId="830"/>
    <cellStyle name="_도곡4교 하부공 수량_암거수량_A단지" xfId="831"/>
    <cellStyle name="_도곡4교 하부공 수량_암거수량_부대공" xfId="832"/>
    <cellStyle name="_도곡4교 하부공 수량_암거수량_용화3-1지구(수량)" xfId="833"/>
    <cellStyle name="_도곡4교 하부공 수량_암거수량_총괄부대공집계" xfId="834"/>
    <cellStyle name="_도곡4교 하부공 수량_용화3-1지구(수량)" xfId="835"/>
    <cellStyle name="_도곡4교 하부공 수량_총괄부대공집계" xfId="836"/>
    <cellStyle name="_도곡교 교대 수량" xfId="837"/>
    <cellStyle name="_도곡교 교대 수량_05.부대공" xfId="838"/>
    <cellStyle name="_도곡교 교대 수량_5.부대공" xfId="839"/>
    <cellStyle name="_도곡교 교대 수량_6.2공구LS" xfId="840"/>
    <cellStyle name="_도곡교 교대 수량_6.부대공" xfId="841"/>
    <cellStyle name="_도곡교 교대 수량_A단지" xfId="842"/>
    <cellStyle name="_도곡교 교대 수량_부대공" xfId="843"/>
    <cellStyle name="_도곡교 교대 수량_암거수량" xfId="844"/>
    <cellStyle name="_도곡교 교대 수량_암거수량(2)" xfId="845"/>
    <cellStyle name="_도곡교 교대 수량_암거수량(2)_05.부대공" xfId="846"/>
    <cellStyle name="_도곡교 교대 수량_암거수량(2)_1련BOX" xfId="847"/>
    <cellStyle name="_도곡교 교대 수량_암거수량(2)_2련BOX" xfId="848"/>
    <cellStyle name="_도곡교 교대 수량_암거수량(2)_5.부대공" xfId="849"/>
    <cellStyle name="_도곡교 교대 수량_암거수량(2)_6.2공구LS" xfId="850"/>
    <cellStyle name="_도곡교 교대 수량_암거수량(2)_6.부대공" xfId="851"/>
    <cellStyle name="_도곡교 교대 수량_암거수량(2)_A단지" xfId="852"/>
    <cellStyle name="_도곡교 교대 수량_암거수량(2)_부대공" xfId="853"/>
    <cellStyle name="_도곡교 교대 수량_암거수량(2)_용화3-1지구(수량)" xfId="854"/>
    <cellStyle name="_도곡교 교대 수량_암거수량(2)_총괄부대공집계" xfId="855"/>
    <cellStyle name="_도곡교 교대 수량_암거수량_05.부대공" xfId="856"/>
    <cellStyle name="_도곡교 교대 수량_암거수량_1련BOX" xfId="857"/>
    <cellStyle name="_도곡교 교대 수량_암거수량_2련BOX" xfId="858"/>
    <cellStyle name="_도곡교 교대 수량_암거수량_5.부대공" xfId="859"/>
    <cellStyle name="_도곡교 교대 수량_암거수량_6.2공구LS" xfId="860"/>
    <cellStyle name="_도곡교 교대 수량_암거수량_6.부대공" xfId="861"/>
    <cellStyle name="_도곡교 교대 수량_암거수량_A단지" xfId="862"/>
    <cellStyle name="_도곡교 교대 수량_암거수량_부대공" xfId="863"/>
    <cellStyle name="_도곡교 교대 수량_암거수량_용화3-1지구(수량)" xfId="864"/>
    <cellStyle name="_도곡교 교대 수량_암거수량_총괄부대공집계" xfId="865"/>
    <cellStyle name="_도곡교 교대 수량_용화3-1지구(수량)" xfId="866"/>
    <cellStyle name="_도곡교 교대 수량_총괄부대공집계" xfId="867"/>
    <cellStyle name="_도곡주공" xfId="868"/>
    <cellStyle name="_도곡주공_1" xfId="869"/>
    <cellStyle name="_도곡주공v95" xfId="870"/>
    <cellStyle name="_도곡주공v95_1" xfId="871"/>
    <cellStyle name="_도로공사대전지사" xfId="872"/>
    <cellStyle name="_도암~강진도로확장공사(대국2)" xfId="873"/>
    <cellStyle name="_도일사거리내역서" xfId="874"/>
    <cellStyle name="_도일사거리내역서_01. 벽강관파일공사(최종)" xfId="875"/>
    <cellStyle name="_도일사거리내역서_01. 벽강관파일공사(최종)_01. 벽강관파일공사(최종)" xfId="876"/>
    <cellStyle name="_도일사거리내역서_03. 축도복개공사(2)" xfId="877"/>
    <cellStyle name="_도일사거리내역서_가교보강공사" xfId="878"/>
    <cellStyle name="_도일사거리내역서_설계내역(7.6)" xfId="879"/>
    <cellStyle name="_도일사거리내역서_수공안(7.6)" xfId="880"/>
    <cellStyle name="_도일사거리내역서_수정내역(유지도로낙찰율,04.12)설계반영용" xfId="881"/>
    <cellStyle name="_도일사거리내역서_야립홍보간판설계내역(최종)" xfId="882"/>
    <cellStyle name="_돈암중조경공내역" xfId="883"/>
    <cellStyle name="_동대문실내체육관(천마낙찰)" xfId="884"/>
    <cellStyle name="_동원꽃농원" xfId="885"/>
    <cellStyle name="_두계변전소하도급" xfId="886"/>
    <cellStyle name="_등촌고등총괄(동현하도급)" xfId="887"/>
    <cellStyle name="_마산-우매" xfId="888"/>
    <cellStyle name="_마현~생창국도건설공사" xfId="889"/>
    <cellStyle name="_매일제" xfId="890"/>
    <cellStyle name="_매입세근거" xfId="891"/>
    <cellStyle name="_맹암거내역서" xfId="892"/>
    <cellStyle name="_맹암거내역서(수정본)" xfId="893"/>
    <cellStyle name="_명암지-산성간" xfId="894"/>
    <cellStyle name="_미래관(조경)" xfId="895"/>
    <cellStyle name="_미일실행" xfId="896"/>
    <cellStyle name="_미호교" xfId="897"/>
    <cellStyle name="_받거래이" xfId="898"/>
    <cellStyle name="_받거래이_매트리스돌망태" xfId="899"/>
    <cellStyle name="_받거래이_매트리스돌망태_방전3지구(수량)" xfId="900"/>
    <cellStyle name="_받거래이_매트리스돌망태_수량(낙석,산사태)" xfId="901"/>
    <cellStyle name="_받거래이_매트리스돌망태_용화3-1지구(수량)" xfId="902"/>
    <cellStyle name="_받거래이_매트리스돌망태_호안공" xfId="903"/>
    <cellStyle name="_방아머리 추가조경공사(족구장포함)" xfId="904"/>
    <cellStyle name="_방전3지구(수량)" xfId="905"/>
    <cellStyle name="_배수공집계" xfId="906"/>
    <cellStyle name="_배수공집계_05.부대공" xfId="907"/>
    <cellStyle name="_배수공집계_5.부대공" xfId="908"/>
    <cellStyle name="_배수공집계_6.2공구LS" xfId="909"/>
    <cellStyle name="_배수공집계_A단지" xfId="910"/>
    <cellStyle name="_배수공집계_매트리스돌망태" xfId="911"/>
    <cellStyle name="_배수공집계_매트리스돌망태_방전3지구(수량)" xfId="912"/>
    <cellStyle name="_배수공집계_매트리스돌망태_수량(낙석,산사태)" xfId="913"/>
    <cellStyle name="_배수공집계_매트리스돌망태_용화3-1지구(수량)" xfId="914"/>
    <cellStyle name="_배수공집계_매트리스돌망태_호안공" xfId="915"/>
    <cellStyle name="_배수공집계_부대공" xfId="916"/>
    <cellStyle name="_배수공집계_용화3-1지구(수량)" xfId="917"/>
    <cellStyle name="_배수공집계_총괄부대공집계" xfId="918"/>
    <cellStyle name="_백석지구농촌용수개발사업(대원)" xfId="919"/>
    <cellStyle name="_벽계1(new)" xfId="920"/>
    <cellStyle name="_벽계1(new)_05.부대공" xfId="921"/>
    <cellStyle name="_벽계1(new)_5.부대공" xfId="922"/>
    <cellStyle name="_벽계1(new)_6.2공구LS" xfId="923"/>
    <cellStyle name="_벽계1(new)_A단지" xfId="924"/>
    <cellStyle name="_벽계1(new)_매트리스돌망태" xfId="925"/>
    <cellStyle name="_벽계1(new)_매트리스돌망태_방전3지구(수량)" xfId="926"/>
    <cellStyle name="_벽계1(new)_매트리스돌망태_수량(낙석,산사태)" xfId="927"/>
    <cellStyle name="_벽계1(new)_매트리스돌망태_용화3-1지구(수량)" xfId="928"/>
    <cellStyle name="_벽계1(new)_매트리스돌망태_호안공" xfId="929"/>
    <cellStyle name="_벽계1(new)_부대공" xfId="930"/>
    <cellStyle name="_벽계1(new)_용화3-1지구(수량)" xfId="931"/>
    <cellStyle name="_벽계1(new)_총괄부대공집계" xfId="932"/>
    <cellStyle name="_벽계2(new)" xfId="933"/>
    <cellStyle name="_벽계2(new)_05.부대공" xfId="934"/>
    <cellStyle name="_벽계2(new)_5.부대공" xfId="935"/>
    <cellStyle name="_벽계2(new)_6.2공구LS" xfId="936"/>
    <cellStyle name="_벽계2(new)_A단지" xfId="937"/>
    <cellStyle name="_벽계2(new)_매트리스돌망태" xfId="938"/>
    <cellStyle name="_벽계2(new)_매트리스돌망태_방전3지구(수량)" xfId="939"/>
    <cellStyle name="_벽계2(new)_매트리스돌망태_수량(낙석,산사태)" xfId="940"/>
    <cellStyle name="_벽계2(new)_매트리스돌망태_용화3-1지구(수량)" xfId="941"/>
    <cellStyle name="_벽계2(new)_매트리스돌망태_호안공" xfId="942"/>
    <cellStyle name="_벽계2(new)_부대공" xfId="943"/>
    <cellStyle name="_벽계2(new)_용화3-1지구(수량)" xfId="944"/>
    <cellStyle name="_벽계2(new)_총괄부대공집계" xfId="945"/>
    <cellStyle name="_벽계2공구" xfId="946"/>
    <cellStyle name="_벽계2공구_05.부대공" xfId="947"/>
    <cellStyle name="_벽계2공구_5.부대공" xfId="948"/>
    <cellStyle name="_벽계2공구_6.2공구LS" xfId="949"/>
    <cellStyle name="_벽계2공구_A단지" xfId="950"/>
    <cellStyle name="_벽계2공구_매트리스돌망태" xfId="951"/>
    <cellStyle name="_벽계2공구_매트리스돌망태_방전3지구(수량)" xfId="952"/>
    <cellStyle name="_벽계2공구_매트리스돌망태_수량(낙석,산사태)" xfId="953"/>
    <cellStyle name="_벽계2공구_매트리스돌망태_용화3-1지구(수량)" xfId="954"/>
    <cellStyle name="_벽계2공구_매트리스돌망태_호안공" xfId="955"/>
    <cellStyle name="_벽계2공구_부대공" xfId="956"/>
    <cellStyle name="_벽계2공구_용화3-1지구(수량)" xfId="957"/>
    <cellStyle name="_벽계2공구_총괄부대공집계" xfId="958"/>
    <cellStyle name="_벽계소하천(1공구)" xfId="959"/>
    <cellStyle name="_벽계소하천(1공구)_05.부대공" xfId="960"/>
    <cellStyle name="_벽계소하천(1공구)_5.부대공" xfId="961"/>
    <cellStyle name="_벽계소하천(1공구)_6.2공구LS" xfId="962"/>
    <cellStyle name="_벽계소하천(1공구)_A단지" xfId="963"/>
    <cellStyle name="_벽계소하천(1공구)_매트리스돌망태" xfId="964"/>
    <cellStyle name="_벽계소하천(1공구)_매트리스돌망태_방전3지구(수량)" xfId="965"/>
    <cellStyle name="_벽계소하천(1공구)_매트리스돌망태_수량(낙석,산사태)" xfId="966"/>
    <cellStyle name="_벽계소하천(1공구)_매트리스돌망태_용화3-1지구(수량)" xfId="967"/>
    <cellStyle name="_벽계소하천(1공구)_매트리스돌망태_호안공" xfId="968"/>
    <cellStyle name="_벽계소하천(1공구)_부대공" xfId="969"/>
    <cellStyle name="_벽계소하천(1공구)_용화3-1지구(수량)" xfId="970"/>
    <cellStyle name="_벽계소하천(1공구)_총괄부대공집계" xfId="971"/>
    <cellStyle name="_변경1차분내역" xfId="972"/>
    <cellStyle name="_변경1차분내역_Book2" xfId="973"/>
    <cellStyle name="_변경1차분내역_Book2_견적서표지" xfId="974"/>
    <cellStyle name="_변경1차분내역_견적서표지" xfId="975"/>
    <cellStyle name="_변경1차분내역_총괄설계내역서" xfId="976"/>
    <cellStyle name="_변경1차분내역_총괄설계내역서_Book2" xfId="977"/>
    <cellStyle name="_변경1차분내역_총괄설계내역서_Book2_견적서표지" xfId="978"/>
    <cellStyle name="_변경1차분내역_총괄설계내역서_견적서표지" xfId="979"/>
    <cellStyle name="_변경내역5" xfId="980"/>
    <cellStyle name="_변경내역7(보고)" xfId="981"/>
    <cellStyle name="_변경승인(02.11)" xfId="982"/>
    <cellStyle name="_변경승인(02.11)_01. 벽강관파일공사(최종)" xfId="983"/>
    <cellStyle name="_변경승인(02.11)_01. 벽강관파일공사(최종)_01. 벽강관파일공사(최종)" xfId="984"/>
    <cellStyle name="_변경승인(02.11)_04. 가교보강공사(최종)" xfId="985"/>
    <cellStyle name="_변경승인(02.11)_설계내역(7.6)" xfId="986"/>
    <cellStyle name="_변경승인(02.11)_수정내역(유지도로낙찰율,04.12)설계반영용" xfId="987"/>
    <cellStyle name="_변경승인(02.11)_야립홍보간판설계내역(최종)" xfId="988"/>
    <cellStyle name="_변경승인(02.11)_축도복개시공수량(구)" xfId="989"/>
    <cellStyle name="_변경승인(02.11)_축도복개시공수량(구)_03. 축도복개공사(2)" xfId="990"/>
    <cellStyle name="_변경승인요청(02-10)" xfId="991"/>
    <cellStyle name="_별첨(계획서및실적서양식)" xfId="992"/>
    <cellStyle name="_별첨(계획서및실적서양식)_1" xfId="993"/>
    <cellStyle name="_보현초" xfId="994"/>
    <cellStyle name="_보현초(토+조)" xfId="995"/>
    <cellStyle name="_복사본 강남현장확정내역서-태진전기최종-관내역" xfId="996"/>
    <cellStyle name="_본포~한어간도로" xfId="997"/>
    <cellStyle name="_본포~한어간도로_05.부대공" xfId="998"/>
    <cellStyle name="_본포~한어간도로_5.부대공" xfId="999"/>
    <cellStyle name="_본포~한어간도로_6.2공구LS" xfId="1000"/>
    <cellStyle name="_본포~한어간도로_A단지" xfId="1001"/>
    <cellStyle name="_본포~한어간도로_매트리스돌망태" xfId="1002"/>
    <cellStyle name="_본포~한어간도로_매트리스돌망태_방전3지구(수량)" xfId="1003"/>
    <cellStyle name="_본포~한어간도로_매트리스돌망태_수량(낙석,산사태)" xfId="1004"/>
    <cellStyle name="_본포~한어간도로_매트리스돌망태_용화3-1지구(수량)" xfId="1005"/>
    <cellStyle name="_본포~한어간도로_매트리스돌망태_호안공" xfId="1006"/>
    <cellStyle name="_본포~한어간도로_부대공" xfId="1007"/>
    <cellStyle name="_본포~한어간도로_용화3-1지구(수량)" xfId="1008"/>
    <cellStyle name="_본포~한어간도로_총괄부대공집계" xfId="1009"/>
    <cellStyle name="_봉곡중내역서(대지건설)" xfId="1010"/>
    <cellStyle name="_봉곡중총괄(대지완결)" xfId="1011"/>
    <cellStyle name="_부대공" xfId="1012"/>
    <cellStyle name="_부대공A" xfId="1013"/>
    <cellStyle name="_부대공A_05.부대공" xfId="1014"/>
    <cellStyle name="_부대공A_5.부대공" xfId="1015"/>
    <cellStyle name="_부대공A_6.2공구LS" xfId="1016"/>
    <cellStyle name="_부대공A_A단지" xfId="1017"/>
    <cellStyle name="_부대공A_매트리스돌망태" xfId="1018"/>
    <cellStyle name="_부대공A_매트리스돌망태_방전3지구(수량)" xfId="1019"/>
    <cellStyle name="_부대공A_매트리스돌망태_수량(낙석,산사태)" xfId="1020"/>
    <cellStyle name="_부대공A_매트리스돌망태_용화3-1지구(수량)" xfId="1021"/>
    <cellStyle name="_부대공A_매트리스돌망태_호안공" xfId="1022"/>
    <cellStyle name="_부대공A_부대공" xfId="1023"/>
    <cellStyle name="_부대공A_용화3-1지구(수량)" xfId="1024"/>
    <cellStyle name="_부대공A_총괄부대공집계" xfId="1025"/>
    <cellStyle name="_부대입찰확약서" xfId="1026"/>
    <cellStyle name="_부대토목(최종분)" xfId="1027"/>
    <cellStyle name="_부림제(혁성종합)" xfId="1028"/>
    <cellStyle name="_부산진초개축공사(대지하도급원본)" xfId="1029"/>
    <cellStyle name="_부산해사고(100%)" xfId="1030"/>
    <cellStyle name="_부천범박동" xfId="1031"/>
    <cellStyle name="_분당실행 산출근거" xfId="1032"/>
    <cellStyle name="_사무동증축" xfId="1033"/>
    <cellStyle name="_사본 - 승본도로수량(금회분)" xfId="1034"/>
    <cellStyle name="_사본 - 승본도로수량(금회분)_05.부대공" xfId="1035"/>
    <cellStyle name="_사본 - 승본도로수량(금회분)_5.부대공" xfId="1036"/>
    <cellStyle name="_사본 - 승본도로수량(금회분)_6.2공구LS" xfId="1037"/>
    <cellStyle name="_사본 - 승본도로수량(금회분)_A단지" xfId="1038"/>
    <cellStyle name="_사본 - 승본도로수량(금회분)_매트리스돌망태" xfId="1039"/>
    <cellStyle name="_사본 - 승본도로수량(금회분)_매트리스돌망태_방전3지구(수량)" xfId="1040"/>
    <cellStyle name="_사본 - 승본도로수량(금회분)_매트리스돌망태_수량(낙석,산사태)" xfId="1041"/>
    <cellStyle name="_사본 - 승본도로수량(금회분)_매트리스돌망태_용화3-1지구(수량)" xfId="1042"/>
    <cellStyle name="_사본 - 승본도로수량(금회분)_매트리스돌망태_호안공" xfId="1043"/>
    <cellStyle name="_사본 - 승본도로수량(금회분)_부대공" xfId="1044"/>
    <cellStyle name="_사본 - 승본도로수량(금회분)_용화3-1지구(수량)" xfId="1045"/>
    <cellStyle name="_사본 - 승본도로수량(금회분)_총괄부대공집계" xfId="1046"/>
    <cellStyle name="_사본 - 토공" xfId="1047"/>
    <cellStyle name="_사업수지대비표양식" xfId="1048"/>
    <cellStyle name="_사유서" xfId="1049"/>
    <cellStyle name="_사유서_내역서" xfId="1050"/>
    <cellStyle name="_사전공사(토목본사검토) " xfId="1051"/>
    <cellStyle name="_사전공사(토목본사검토) _공통가설공사(내역서)" xfId="1052"/>
    <cellStyle name="_사전공사(토목본사검토) _맹암거내역서" xfId="1053"/>
    <cellStyle name="_사전공사(토목본사검토) _맹암거내역서(수정본)" xfId="1054"/>
    <cellStyle name="_산동 농협동로지소 청사 신축공사-1" xfId="1055"/>
    <cellStyle name="_산동 농협동로지소 청사 신축공사-1_1" xfId="1056"/>
    <cellStyle name="_삼성부산국악원" xfId="1057"/>
    <cellStyle name="_상리~사천간국도4차로공사내역" xfId="1058"/>
    <cellStyle name="_새들초등학교(동성)" xfId="1059"/>
    <cellStyle name="_서삼소하천정비공사" xfId="1060"/>
    <cellStyle name="_서삼소하천정비공사_05.부대공" xfId="1061"/>
    <cellStyle name="_서삼소하천정비공사_5.부대공" xfId="1062"/>
    <cellStyle name="_서삼소하천정비공사_6.2공구LS" xfId="1063"/>
    <cellStyle name="_서삼소하천정비공사_A단지" xfId="1064"/>
    <cellStyle name="_서삼소하천정비공사_매트리스돌망태" xfId="1065"/>
    <cellStyle name="_서삼소하천정비공사_매트리스돌망태_방전3지구(수량)" xfId="1066"/>
    <cellStyle name="_서삼소하천정비공사_매트리스돌망태_수량(낙석,산사태)" xfId="1067"/>
    <cellStyle name="_서삼소하천정비공사_매트리스돌망태_용화3-1지구(수량)" xfId="1068"/>
    <cellStyle name="_서삼소하천정비공사_매트리스돌망태_호안공" xfId="1069"/>
    <cellStyle name="_서삼소하천정비공사_부대공" xfId="1070"/>
    <cellStyle name="_서삼소하천정비공사_용화3-1지구(수량)" xfId="1071"/>
    <cellStyle name="_서삼소하천정비공사_총괄부대공집계" xfId="1072"/>
    <cellStyle name="_서울대학교사범대교육정보관(에스와이비작업수정)" xfId="1073"/>
    <cellStyle name="_서울대학교사범대교육정보관(에스와이비작업완료)" xfId="1074"/>
    <cellStyle name="_서울도림초등학교(신한디스켓)" xfId="1075"/>
    <cellStyle name="_서울염경초등학교하도급작업(천호작업)" xfId="1076"/>
    <cellStyle name="_서울화일초(덕동)" xfId="1077"/>
    <cellStyle name="_서창초" xfId="1078"/>
    <cellStyle name="_석 축A" xfId="1079"/>
    <cellStyle name="_석 축A_05.부대공" xfId="1080"/>
    <cellStyle name="_석 축A_5.부대공" xfId="1081"/>
    <cellStyle name="_석 축A_6.2공구LS" xfId="1082"/>
    <cellStyle name="_석 축A_A단지" xfId="1083"/>
    <cellStyle name="_석 축A_매트리스돌망태" xfId="1084"/>
    <cellStyle name="_석 축A_매트리스돌망태_방전3지구(수량)" xfId="1085"/>
    <cellStyle name="_석 축A_매트리스돌망태_수량(낙석,산사태)" xfId="1086"/>
    <cellStyle name="_석 축A_매트리스돌망태_용화3-1지구(수량)" xfId="1087"/>
    <cellStyle name="_석 축A_매트리스돌망태_호안공" xfId="1088"/>
    <cellStyle name="_석 축A_부대공" xfId="1089"/>
    <cellStyle name="_석 축A_용화3-1지구(수량)" xfId="1090"/>
    <cellStyle name="_석 축A_총괄부대공집계" xfId="1091"/>
    <cellStyle name="_석수고" xfId="1092"/>
    <cellStyle name="_설계내역(확정분)" xfId="1093"/>
    <cellStyle name="_설계내역3-확정" xfId="1094"/>
    <cellStyle name="_설계내역서양식(조정분2차)" xfId="1095"/>
    <cellStyle name="_설비내역" xfId="1096"/>
    <cellStyle name="_설비내역서" xfId="1097"/>
    <cellStyle name="_성내동주상복합개략" xfId="1098"/>
    <cellStyle name="_성덕초,명진초,신길(토목)" xfId="1099"/>
    <cellStyle name="_성산배수지건설공사(덕동)" xfId="1100"/>
    <cellStyle name="_소방전기-LG패션양지연수원 실행" xfId="1101"/>
    <cellStyle name="_송산고(백산하도급포함)" xfId="1102"/>
    <cellStyle name="_송현실행내역" xfId="1103"/>
    <cellStyle name="_수 량 연화.내감" xfId="1104"/>
    <cellStyle name="_수 량 연화.내감_05.부대공" xfId="1105"/>
    <cellStyle name="_수 량 연화.내감_5.부대공" xfId="1106"/>
    <cellStyle name="_수 량 연화.내감_6.2공구LS" xfId="1107"/>
    <cellStyle name="_수 량 연화.내감_A단지" xfId="1108"/>
    <cellStyle name="_수 량 연화.내감_금산제수량(전체최종)" xfId="1109"/>
    <cellStyle name="_수 량 연화.내감_금산제수량(전체최종)_05.부대공" xfId="1110"/>
    <cellStyle name="_수 량 연화.내감_금산제수량(전체최종)_5.부대공" xfId="1111"/>
    <cellStyle name="_수 량 연화.내감_금산제수량(전체최종)_6.2공구LS" xfId="1112"/>
    <cellStyle name="_수 량 연화.내감_금산제수량(전체최종)_A단지" xfId="1113"/>
    <cellStyle name="_수 량 연화.내감_금산제수량(전체최종)_매트리스돌망태" xfId="1114"/>
    <cellStyle name="_수 량 연화.내감_금산제수량(전체최종)_매트리스돌망태_방전3지구(수량)" xfId="1115"/>
    <cellStyle name="_수 량 연화.내감_금산제수량(전체최종)_매트리스돌망태_수량(낙석,산사태)" xfId="1116"/>
    <cellStyle name="_수 량 연화.내감_금산제수량(전체최종)_매트리스돌망태_용화3-1지구(수량)" xfId="1117"/>
    <cellStyle name="_수 량 연화.내감_금산제수량(전체최종)_매트리스돌망태_호안공" xfId="1118"/>
    <cellStyle name="_수 량 연화.내감_금산제수량(전체최종)_부대공" xfId="1119"/>
    <cellStyle name="_수 량 연화.내감_금산제수량(전체최종)_용화3-1지구(수량)" xfId="1120"/>
    <cellStyle name="_수 량 연화.내감_금산제수량(전체최종)_총괄부대공집계" xfId="1121"/>
    <cellStyle name="_수 량 연화.내감_매트리스돌망태" xfId="1122"/>
    <cellStyle name="_수 량 연화.내감_매트리스돌망태_방전3지구(수량)" xfId="1123"/>
    <cellStyle name="_수 량 연화.내감_매트리스돌망태_수량(낙석,산사태)" xfId="1124"/>
    <cellStyle name="_수 량 연화.내감_매트리스돌망태_용화3-1지구(수량)" xfId="1125"/>
    <cellStyle name="_수 량 연화.내감_매트리스돌망태_호안공" xfId="1126"/>
    <cellStyle name="_수 량 연화.내감_부대공" xfId="1127"/>
    <cellStyle name="_수 량 연화.내감_용화3-1지구(수량)" xfId="1128"/>
    <cellStyle name="_수 량 연화.내감_총괄부대공집계" xfId="1129"/>
    <cellStyle name="_수도권매립지" xfId="1130"/>
    <cellStyle name="_수도권매립지하도급(명도)" xfId="1131"/>
    <cellStyle name="_수량" xfId="1132"/>
    <cellStyle name="_수량(1호선)" xfId="1133"/>
    <cellStyle name="_수량(1호선)_05.부대공" xfId="1134"/>
    <cellStyle name="_수량(1호선)_5.부대공" xfId="1135"/>
    <cellStyle name="_수량(1호선)_6.2공구LS" xfId="1136"/>
    <cellStyle name="_수량(1호선)_A단지" xfId="1137"/>
    <cellStyle name="_수량(1호선)_매트리스돌망태" xfId="1138"/>
    <cellStyle name="_수량(1호선)_매트리스돌망태_방전3지구(수량)" xfId="1139"/>
    <cellStyle name="_수량(1호선)_매트리스돌망태_수량(낙석,산사태)" xfId="1140"/>
    <cellStyle name="_수량(1호선)_매트리스돌망태_용화3-1지구(수량)" xfId="1141"/>
    <cellStyle name="_수량(1호선)_매트리스돌망태_호안공" xfId="1142"/>
    <cellStyle name="_수량(1호선)_부대공" xfId="1143"/>
    <cellStyle name="_수량(1호선)_용화3-1지구(수량)" xfId="1144"/>
    <cellStyle name="_수량(1호선)_총괄부대공집계" xfId="1145"/>
    <cellStyle name="_수량(2공구)" xfId="1146"/>
    <cellStyle name="_수량(2공구)_05.부대공" xfId="1147"/>
    <cellStyle name="_수량(2공구)_5.부대공" xfId="1148"/>
    <cellStyle name="_수량(2공구)_6.2공구LS" xfId="1149"/>
    <cellStyle name="_수량(2공구)_A단지" xfId="1150"/>
    <cellStyle name="_수량(2공구)_매트리스돌망태" xfId="1151"/>
    <cellStyle name="_수량(2공구)_매트리스돌망태_방전3지구(수량)" xfId="1152"/>
    <cellStyle name="_수량(2공구)_매트리스돌망태_수량(낙석,산사태)" xfId="1153"/>
    <cellStyle name="_수량(2공구)_매트리스돌망태_용화3-1지구(수량)" xfId="1154"/>
    <cellStyle name="_수량(2공구)_매트리스돌망태_호안공" xfId="1155"/>
    <cellStyle name="_수량(2공구)_부대공" xfId="1156"/>
    <cellStyle name="_수량(2공구)_용화3-1지구(수량)" xfId="1157"/>
    <cellStyle name="_수량(2공구)_총괄부대공집계" xfId="1158"/>
    <cellStyle name="_수량(2호선)" xfId="1159"/>
    <cellStyle name="_수량(2호선)_05.부대공" xfId="1160"/>
    <cellStyle name="_수량(2호선)_5.부대공" xfId="1161"/>
    <cellStyle name="_수량(2호선)_6.2공구LS" xfId="1162"/>
    <cellStyle name="_수량(2호선)_A단지" xfId="1163"/>
    <cellStyle name="_수량(2호선)_매트리스돌망태" xfId="1164"/>
    <cellStyle name="_수량(2호선)_매트리스돌망태_방전3지구(수량)" xfId="1165"/>
    <cellStyle name="_수량(2호선)_매트리스돌망태_수량(낙석,산사태)" xfId="1166"/>
    <cellStyle name="_수량(2호선)_매트리스돌망태_용화3-1지구(수량)" xfId="1167"/>
    <cellStyle name="_수량(2호선)_매트리스돌망태_호안공" xfId="1168"/>
    <cellStyle name="_수량(2호선)_부대공" xfId="1169"/>
    <cellStyle name="_수량(2호선)_용화3-1지구(수량)" xfId="1170"/>
    <cellStyle name="_수량(2호선)_총괄부대공집계" xfId="1171"/>
    <cellStyle name="_수량(기층제외)" xfId="1172"/>
    <cellStyle name="_수량(기층제외)_05.부대공" xfId="1173"/>
    <cellStyle name="_수량(기층제외)_5.부대공" xfId="1174"/>
    <cellStyle name="_수량(기층제외)_6.2공구LS" xfId="1175"/>
    <cellStyle name="_수량(기층제외)_A단지" xfId="1176"/>
    <cellStyle name="_수량(기층제외)_매트리스돌망태" xfId="1177"/>
    <cellStyle name="_수량(기층제외)_매트리스돌망태_방전3지구(수량)" xfId="1178"/>
    <cellStyle name="_수량(기층제외)_매트리스돌망태_수량(낙석,산사태)" xfId="1179"/>
    <cellStyle name="_수량(기층제외)_매트리스돌망태_용화3-1지구(수량)" xfId="1180"/>
    <cellStyle name="_수량(기층제외)_매트리스돌망태_호안공" xfId="1181"/>
    <cellStyle name="_수량(기층제외)_부대공" xfId="1182"/>
    <cellStyle name="_수량(기층제외)_용화3-1지구(수량)" xfId="1183"/>
    <cellStyle name="_수량(기층제외)_총괄부대공집계" xfId="1184"/>
    <cellStyle name="_수량(낙석,산사태)" xfId="1185"/>
    <cellStyle name="_수량(노견제외)" xfId="1186"/>
    <cellStyle name="_수량(노견제외)_05.부대공" xfId="1187"/>
    <cellStyle name="_수량(노견제외)_5.부대공" xfId="1188"/>
    <cellStyle name="_수량(노견제외)_6.2공구LS" xfId="1189"/>
    <cellStyle name="_수량(노견제외)_A단지" xfId="1190"/>
    <cellStyle name="_수량(노견제외)_매트리스돌망태" xfId="1191"/>
    <cellStyle name="_수량(노견제외)_매트리스돌망태_방전3지구(수량)" xfId="1192"/>
    <cellStyle name="_수량(노견제외)_매트리스돌망태_수량(낙석,산사태)" xfId="1193"/>
    <cellStyle name="_수량(노견제외)_매트리스돌망태_용화3-1지구(수량)" xfId="1194"/>
    <cellStyle name="_수량(노견제외)_매트리스돌망태_호안공" xfId="1195"/>
    <cellStyle name="_수량(노견제외)_부대공" xfId="1196"/>
    <cellStyle name="_수량(노견제외)_용화3-1지구(수량)" xfId="1197"/>
    <cellStyle name="_수량(노견제외)_총괄부대공집계" xfId="1198"/>
    <cellStyle name="_수량(북면검성2공구)" xfId="1199"/>
    <cellStyle name="_수량(북면검성2공구)_05.부대공" xfId="1200"/>
    <cellStyle name="_수량(북면검성2공구)_5.부대공" xfId="1201"/>
    <cellStyle name="_수량(북면검성2공구)_6.2공구LS" xfId="1202"/>
    <cellStyle name="_수량(북면검성2공구)_A단지" xfId="1203"/>
    <cellStyle name="_수량(북면검성2공구)_매트리스돌망태" xfId="1204"/>
    <cellStyle name="_수량(북면검성2공구)_매트리스돌망태_방전3지구(수량)" xfId="1205"/>
    <cellStyle name="_수량(북면검성2공구)_매트리스돌망태_수량(낙석,산사태)" xfId="1206"/>
    <cellStyle name="_수량(북면검성2공구)_매트리스돌망태_용화3-1지구(수량)" xfId="1207"/>
    <cellStyle name="_수량(북면검성2공구)_매트리스돌망태_호안공" xfId="1208"/>
    <cellStyle name="_수량(북면검성2공구)_부대공" xfId="1209"/>
    <cellStyle name="_수량(북면검성2공구)_용화3-1지구(수량)" xfId="1210"/>
    <cellStyle name="_수량(북면검성2공구)_총괄부대공집계" xfId="1211"/>
    <cellStyle name="_수량(북면검성세천)" xfId="1212"/>
    <cellStyle name="_수량(북면검성세천)_매트리스돌망태" xfId="1213"/>
    <cellStyle name="_수량(북면검성세천)_매트리스돌망태_방전3지구(수량)" xfId="1214"/>
    <cellStyle name="_수량(북면검성세천)_매트리스돌망태_수량(낙석,산사태)" xfId="1215"/>
    <cellStyle name="_수량(북면검성세천)_매트리스돌망태_용화3-1지구(수량)" xfId="1216"/>
    <cellStyle name="_수량(북면검성세천)_매트리스돌망태_호안공" xfId="1217"/>
    <cellStyle name="_수량(쌍전도로)" xfId="1218"/>
    <cellStyle name="_수량(쌍전도로)_매트리스돌망태" xfId="1219"/>
    <cellStyle name="_수량(쌍전도로)_매트리스돌망태_방전3지구(수량)" xfId="1220"/>
    <cellStyle name="_수량(쌍전도로)_매트리스돌망태_수량(낙석,산사태)" xfId="1221"/>
    <cellStyle name="_수량(쌍전도로)_매트리스돌망태_용화3-1지구(수량)" xfId="1222"/>
    <cellStyle name="_수량(쌍전도로)_매트리스돌망태_호안공" xfId="1223"/>
    <cellStyle name="_수량(완)" xfId="1224"/>
    <cellStyle name="_수량(완)_05.부대공" xfId="1225"/>
    <cellStyle name="_수량(완)_5.부대공" xfId="1226"/>
    <cellStyle name="_수량(완)_6.2공구LS" xfId="1227"/>
    <cellStyle name="_수량(완)_A단지" xfId="1228"/>
    <cellStyle name="_수량(완)_매트리스돌망태" xfId="1229"/>
    <cellStyle name="_수량(완)_매트리스돌망태_방전3지구(수량)" xfId="1230"/>
    <cellStyle name="_수량(완)_매트리스돌망태_수량(낙석,산사태)" xfId="1231"/>
    <cellStyle name="_수량(완)_매트리스돌망태_용화3-1지구(수량)" xfId="1232"/>
    <cellStyle name="_수량(완)_매트리스돌망태_호안공" xfId="1233"/>
    <cellStyle name="_수량(완)_부대공" xfId="1234"/>
    <cellStyle name="_수량(완)_용화3-1지구(수량)" xfId="1235"/>
    <cellStyle name="_수량(완)_총괄부대공집계" xfId="1236"/>
    <cellStyle name="_수량(전석쌓기)" xfId="1237"/>
    <cellStyle name="_수량(전석쌓기)_05.부대공" xfId="1238"/>
    <cellStyle name="_수량(전석쌓기)_5.부대공" xfId="1239"/>
    <cellStyle name="_수량(전석쌓기)_6.2공구LS" xfId="1240"/>
    <cellStyle name="_수량(전석쌓기)_A단지" xfId="1241"/>
    <cellStyle name="_수량(전석쌓기)_매트리스돌망태" xfId="1242"/>
    <cellStyle name="_수량(전석쌓기)_매트리스돌망태_방전3지구(수량)" xfId="1243"/>
    <cellStyle name="_수량(전석쌓기)_매트리스돌망태_수량(낙석,산사태)" xfId="1244"/>
    <cellStyle name="_수량(전석쌓기)_매트리스돌망태_용화3-1지구(수량)" xfId="1245"/>
    <cellStyle name="_수량(전석쌓기)_매트리스돌망태_호안공" xfId="1246"/>
    <cellStyle name="_수량(전석쌓기)_부대공" xfId="1247"/>
    <cellStyle name="_수량(전석쌓기)_용화3-1지구(수량)" xfId="1248"/>
    <cellStyle name="_수량(전석쌓기)_총괄부대공집계" xfId="1249"/>
    <cellStyle name="_수량_05.부대공" xfId="1250"/>
    <cellStyle name="_수량_5.부대공" xfId="1251"/>
    <cellStyle name="_수량_6.2공구LS" xfId="1252"/>
    <cellStyle name="_수량_A단지" xfId="1253"/>
    <cellStyle name="_수량_매트리스돌망태" xfId="1254"/>
    <cellStyle name="_수량_매트리스돌망태_방전3지구(수량)" xfId="1255"/>
    <cellStyle name="_수량_매트리스돌망태_수량(낙석,산사태)" xfId="1256"/>
    <cellStyle name="_수량_매트리스돌망태_용화3-1지구(수량)" xfId="1257"/>
    <cellStyle name="_수량_매트리스돌망태_호안공" xfId="1258"/>
    <cellStyle name="_수량_부대공" xfId="1259"/>
    <cellStyle name="_수량_용화3-1지구(수량)" xfId="1260"/>
    <cellStyle name="_수량_총괄부대공집계" xfId="1261"/>
    <cellStyle name="_수량1" xfId="1262"/>
    <cellStyle name="_수량1_05.부대공" xfId="1263"/>
    <cellStyle name="_수량1_1" xfId="1264"/>
    <cellStyle name="_수량1_1_05.부대공" xfId="1265"/>
    <cellStyle name="_수량1_1_5.부대공" xfId="1266"/>
    <cellStyle name="_수량1_1_6.2공구LS" xfId="1267"/>
    <cellStyle name="_수량1_1_A단지" xfId="1268"/>
    <cellStyle name="_수량1_1_부대공" xfId="1269"/>
    <cellStyle name="_수량1_1_용화3-1지구(수량)" xfId="1270"/>
    <cellStyle name="_수량1_1_총괄부대공집계" xfId="1271"/>
    <cellStyle name="_수량1_5.부대공" xfId="1272"/>
    <cellStyle name="_수량1_6.2공구LS" xfId="1273"/>
    <cellStyle name="_수량1_A단지" xfId="1274"/>
    <cellStyle name="_수량1_매트리스돌망태" xfId="1275"/>
    <cellStyle name="_수량1_매트리스돌망태_방전3지구(수량)" xfId="1276"/>
    <cellStyle name="_수량1_매트리스돌망태_수량(낙석,산사태)" xfId="1277"/>
    <cellStyle name="_수량1_매트리스돌망태_용화3-1지구(수량)" xfId="1278"/>
    <cellStyle name="_수량1_매트리스돌망태_호안공" xfId="1279"/>
    <cellStyle name="_수량1_부대공" xfId="1280"/>
    <cellStyle name="_수량1_용화3-1지구(수량)" xfId="1281"/>
    <cellStyle name="_수량1_총괄부대공집계" xfId="1282"/>
    <cellStyle name="_수량금회 연화.내감" xfId="1283"/>
    <cellStyle name="_수량금회 연화.내감_05.부대공" xfId="1284"/>
    <cellStyle name="_수량금회 연화.내감_5.부대공" xfId="1285"/>
    <cellStyle name="_수량금회 연화.내감_6.2공구LS" xfId="1286"/>
    <cellStyle name="_수량금회 연화.내감_A단지" xfId="1287"/>
    <cellStyle name="_수량금회 연화.내감_금산제수량(전체최종)" xfId="1288"/>
    <cellStyle name="_수량금회 연화.내감_금산제수량(전체최종)_05.부대공" xfId="1289"/>
    <cellStyle name="_수량금회 연화.내감_금산제수량(전체최종)_5.부대공" xfId="1290"/>
    <cellStyle name="_수량금회 연화.내감_금산제수량(전체최종)_6.2공구LS" xfId="1291"/>
    <cellStyle name="_수량금회 연화.내감_금산제수량(전체최종)_A단지" xfId="1292"/>
    <cellStyle name="_수량금회 연화.내감_금산제수량(전체최종)_매트리스돌망태" xfId="1293"/>
    <cellStyle name="_수량금회 연화.내감_금산제수량(전체최종)_매트리스돌망태_방전3지구(수량)" xfId="1294"/>
    <cellStyle name="_수량금회 연화.내감_금산제수량(전체최종)_매트리스돌망태_수량(낙석,산사태)" xfId="1295"/>
    <cellStyle name="_수량금회 연화.내감_금산제수량(전체최종)_매트리스돌망태_용화3-1지구(수량)" xfId="1296"/>
    <cellStyle name="_수량금회 연화.내감_금산제수량(전체최종)_매트리스돌망태_호안공" xfId="1297"/>
    <cellStyle name="_수량금회 연화.내감_금산제수량(전체최종)_부대공" xfId="1298"/>
    <cellStyle name="_수량금회 연화.내감_금산제수량(전체최종)_용화3-1지구(수량)" xfId="1299"/>
    <cellStyle name="_수량금회 연화.내감_금산제수량(전체최종)_총괄부대공집계" xfId="1300"/>
    <cellStyle name="_수량금회 연화.내감_매트리스돌망태" xfId="1301"/>
    <cellStyle name="_수량금회 연화.내감_매트리스돌망태_방전3지구(수량)" xfId="1302"/>
    <cellStyle name="_수량금회 연화.내감_매트리스돌망태_수량(낙석,산사태)" xfId="1303"/>
    <cellStyle name="_수량금회 연화.내감_매트리스돌망태_용화3-1지구(수량)" xfId="1304"/>
    <cellStyle name="_수량금회 연화.내감_매트리스돌망태_호안공" xfId="1305"/>
    <cellStyle name="_수량금회 연화.내감_부대공" xfId="1306"/>
    <cellStyle name="_수량금회 연화.내감_용화3-1지구(수량)" xfId="1307"/>
    <cellStyle name="_수량금회 연화.내감_총괄부대공집계" xfId="1308"/>
    <cellStyle name="_수량산출 구눌하수도" xfId="1309"/>
    <cellStyle name="_수량산출 구눌하수도_05.부대공" xfId="1310"/>
    <cellStyle name="_수량산출 구눌하수도_5.부대공" xfId="1311"/>
    <cellStyle name="_수량산출 구눌하수도_6.2공구LS" xfId="1312"/>
    <cellStyle name="_수량산출 구눌하수도_A단지" xfId="1313"/>
    <cellStyle name="_수량산출 구눌하수도_금산제수량(전체최종)" xfId="1314"/>
    <cellStyle name="_수량산출 구눌하수도_금산제수량(전체최종)_05.부대공" xfId="1315"/>
    <cellStyle name="_수량산출 구눌하수도_금산제수량(전체최종)_5.부대공" xfId="1316"/>
    <cellStyle name="_수량산출 구눌하수도_금산제수량(전체최종)_6.2공구LS" xfId="1317"/>
    <cellStyle name="_수량산출 구눌하수도_금산제수량(전체최종)_A단지" xfId="1318"/>
    <cellStyle name="_수량산출 구눌하수도_금산제수량(전체최종)_매트리스돌망태" xfId="1319"/>
    <cellStyle name="_수량산출 구눌하수도_금산제수량(전체최종)_매트리스돌망태_방전3지구(수량)" xfId="1320"/>
    <cellStyle name="_수량산출 구눌하수도_금산제수량(전체최종)_매트리스돌망태_수량(낙석,산사태)" xfId="1321"/>
    <cellStyle name="_수량산출 구눌하수도_금산제수량(전체최종)_매트리스돌망태_용화3-1지구(수량)" xfId="1322"/>
    <cellStyle name="_수량산출 구눌하수도_금산제수량(전체최종)_매트리스돌망태_호안공" xfId="1323"/>
    <cellStyle name="_수량산출 구눌하수도_금산제수량(전체최종)_부대공" xfId="1324"/>
    <cellStyle name="_수량산출 구눌하수도_금산제수량(전체최종)_용화3-1지구(수량)" xfId="1325"/>
    <cellStyle name="_수량산출 구눌하수도_금산제수량(전체최종)_총괄부대공집계" xfId="1326"/>
    <cellStyle name="_수량산출 구눌하수도_매트리스돌망태" xfId="1327"/>
    <cellStyle name="_수량산출 구눌하수도_매트리스돌망태_방전3지구(수량)" xfId="1328"/>
    <cellStyle name="_수량산출 구눌하수도_매트리스돌망태_수량(낙석,산사태)" xfId="1329"/>
    <cellStyle name="_수량산출 구눌하수도_매트리스돌망태_용화3-1지구(수량)" xfId="1330"/>
    <cellStyle name="_수량산출 구눌하수도_매트리스돌망태_호안공" xfId="1331"/>
    <cellStyle name="_수량산출 구눌하수도_부대공" xfId="1332"/>
    <cellStyle name="_수량산출 구눌하수도_용화3-1지구(수량)" xfId="1333"/>
    <cellStyle name="_수량산출 구눌하수도_총괄부대공집계" xfId="1334"/>
    <cellStyle name="_수량산출 음지하천" xfId="1335"/>
    <cellStyle name="_수량산출 음지하천_05.부대공" xfId="1336"/>
    <cellStyle name="_수량산출 음지하천_5.부대공" xfId="1337"/>
    <cellStyle name="_수량산출 음지하천_6.2공구LS" xfId="1338"/>
    <cellStyle name="_수량산출 음지하천_A단지" xfId="1339"/>
    <cellStyle name="_수량산출 음지하천_금산제수량(전체최종)" xfId="1340"/>
    <cellStyle name="_수량산출 음지하천_금산제수량(전체최종)_05.부대공" xfId="1341"/>
    <cellStyle name="_수량산출 음지하천_금산제수량(전체최종)_5.부대공" xfId="1342"/>
    <cellStyle name="_수량산출 음지하천_금산제수량(전체최종)_6.2공구LS" xfId="1343"/>
    <cellStyle name="_수량산출 음지하천_금산제수량(전체최종)_A단지" xfId="1344"/>
    <cellStyle name="_수량산출 음지하천_금산제수량(전체최종)_매트리스돌망태" xfId="1345"/>
    <cellStyle name="_수량산출 음지하천_금산제수량(전체최종)_매트리스돌망태_방전3지구(수량)" xfId="1346"/>
    <cellStyle name="_수량산출 음지하천_금산제수량(전체최종)_매트리스돌망태_수량(낙석,산사태)" xfId="1347"/>
    <cellStyle name="_수량산출 음지하천_금산제수량(전체최종)_매트리스돌망태_용화3-1지구(수량)" xfId="1348"/>
    <cellStyle name="_수량산출 음지하천_금산제수량(전체최종)_매트리스돌망태_호안공" xfId="1349"/>
    <cellStyle name="_수량산출 음지하천_금산제수량(전체최종)_부대공" xfId="1350"/>
    <cellStyle name="_수량산출 음지하천_금산제수량(전체최종)_용화3-1지구(수량)" xfId="1351"/>
    <cellStyle name="_수량산출 음지하천_금산제수량(전체최종)_총괄부대공집계" xfId="1352"/>
    <cellStyle name="_수량산출 음지하천_매트리스돌망태" xfId="1353"/>
    <cellStyle name="_수량산출 음지하천_매트리스돌망태_방전3지구(수량)" xfId="1354"/>
    <cellStyle name="_수량산출 음지하천_매트리스돌망태_수량(낙석,산사태)" xfId="1355"/>
    <cellStyle name="_수량산출 음지하천_매트리스돌망태_용화3-1지구(수량)" xfId="1356"/>
    <cellStyle name="_수량산출 음지하천_매트리스돌망태_호안공" xfId="1357"/>
    <cellStyle name="_수량산출 음지하천_부대공" xfId="1358"/>
    <cellStyle name="_수량산출 음지하천_용화3-1지구(수량)" xfId="1359"/>
    <cellStyle name="_수량산출 음지하천_총괄부대공집계" xfId="1360"/>
    <cellStyle name="_수량산출(생초전교부체도로)" xfId="1361"/>
    <cellStyle name="_수량산출서(2차)" xfId="1362"/>
    <cellStyle name="_수량제목" xfId="1363"/>
    <cellStyle name="_수량제목_내역서" xfId="1364"/>
    <cellStyle name="_수성3가 토목내역" xfId="1365"/>
    <cellStyle name="_수정갑지" xfId="1366"/>
    <cellStyle name="_스튜디오" xfId="1367"/>
    <cellStyle name="_승본도로수량(금회분)" xfId="1368"/>
    <cellStyle name="_승본도로수량(금회분)_05.부대공" xfId="1369"/>
    <cellStyle name="_승본도로수량(금회분)_5.부대공" xfId="1370"/>
    <cellStyle name="_승본도로수량(금회분)_6.2공구LS" xfId="1371"/>
    <cellStyle name="_승본도로수량(금회분)_A단지" xfId="1372"/>
    <cellStyle name="_승본도로수량(금회분)_매트리스돌망태" xfId="1373"/>
    <cellStyle name="_승본도로수량(금회분)_매트리스돌망태_방전3지구(수량)" xfId="1374"/>
    <cellStyle name="_승본도로수량(금회분)_매트리스돌망태_수량(낙석,산사태)" xfId="1375"/>
    <cellStyle name="_승본도로수량(금회분)_매트리스돌망태_용화3-1지구(수량)" xfId="1376"/>
    <cellStyle name="_승본도로수량(금회분)_매트리스돌망태_호안공" xfId="1377"/>
    <cellStyle name="_승본도로수량(금회분)_부대공" xfId="1378"/>
    <cellStyle name="_승본도로수량(금회분)_용화3-1지구(수량)" xfId="1379"/>
    <cellStyle name="_승본도로수량(금회분)_총괄부대공집계" xfId="1380"/>
    <cellStyle name="_승본도로수량산출" xfId="1381"/>
    <cellStyle name="_승본도로수량산출_05.부대공" xfId="1382"/>
    <cellStyle name="_승본도로수량산출_5.부대공" xfId="1383"/>
    <cellStyle name="_승본도로수량산출_6.2공구LS" xfId="1384"/>
    <cellStyle name="_승본도로수량산출_A단지" xfId="1385"/>
    <cellStyle name="_승본도로수량산출_매트리스돌망태" xfId="1386"/>
    <cellStyle name="_승본도로수량산출_매트리스돌망태_방전3지구(수량)" xfId="1387"/>
    <cellStyle name="_승본도로수량산출_매트리스돌망태_수량(낙석,산사태)" xfId="1388"/>
    <cellStyle name="_승본도로수량산출_매트리스돌망태_용화3-1지구(수량)" xfId="1389"/>
    <cellStyle name="_승본도로수량산출_매트리스돌망태_호안공" xfId="1390"/>
    <cellStyle name="_승본도로수량산출_부대공" xfId="1391"/>
    <cellStyle name="_승본도로수량산출_용화3-1지구(수량)" xfId="1392"/>
    <cellStyle name="_승본도로수량산출_총괄부대공집계" xfId="1393"/>
    <cellStyle name="_시목소하천" xfId="1394"/>
    <cellStyle name="_시흥공사용도로교통안전수량" xfId="1395"/>
    <cellStyle name="_시흥공사용도로교통안전수량_01. 벽강관파일공사(최종)" xfId="1396"/>
    <cellStyle name="_시흥공사용도로교통안전수량_01. 벽강관파일공사(최종)_01. 벽강관파일공사(최종)" xfId="1397"/>
    <cellStyle name="_시흥공사용도로교통안전수량_04. 가교보강공사(최종)" xfId="1398"/>
    <cellStyle name="_시흥공사용도로교통안전수량_설계내역(7.6)" xfId="1399"/>
    <cellStyle name="_시흥공사용도로교통안전수량_수정내역(유지도로낙찰율,04.12)설계반영용" xfId="1400"/>
    <cellStyle name="_시흥공사용도로교통안전수량_야립홍보간판설계내역(최종)" xfId="1401"/>
    <cellStyle name="_시흥공사용도로교통안전수량_축도복개시공수량(구)" xfId="1402"/>
    <cellStyle name="_시흥공사용도로교통안전수량_축도복개시공수량(구)_03. 축도복개공사(2)" xfId="1403"/>
    <cellStyle name="_식사동실행" xfId="1404"/>
    <cellStyle name="_신당천수량 변경(전체)" xfId="1405"/>
    <cellStyle name="_신당천수량 변경(전체)_05.부대공" xfId="1406"/>
    <cellStyle name="_신당천수량 변경(전체)_5.부대공" xfId="1407"/>
    <cellStyle name="_신당천수량 변경(전체)_6.2공구LS" xfId="1408"/>
    <cellStyle name="_신당천수량 변경(전체)_A단지" xfId="1409"/>
    <cellStyle name="_신당천수량 변경(전체)_매트리스돌망태" xfId="1410"/>
    <cellStyle name="_신당천수량 변경(전체)_매트리스돌망태_방전3지구(수량)" xfId="1411"/>
    <cellStyle name="_신당천수량 변경(전체)_매트리스돌망태_수량(낙석,산사태)" xfId="1412"/>
    <cellStyle name="_신당천수량 변경(전체)_매트리스돌망태_용화3-1지구(수량)" xfId="1413"/>
    <cellStyle name="_신당천수량 변경(전체)_매트리스돌망태_호안공" xfId="1414"/>
    <cellStyle name="_신당천수량 변경(전체)_부대공" xfId="1415"/>
    <cellStyle name="_신당천수량 변경(전체)_용화3-1지구(수량)" xfId="1416"/>
    <cellStyle name="_신당천수량 변경(전체)_총괄부대공집계" xfId="1417"/>
    <cellStyle name="_신명견적서 수정(재주)" xfId="1418"/>
    <cellStyle name="_신신정비공장" xfId="1419"/>
    <cellStyle name="_신화1리(새마)안길" xfId="1420"/>
    <cellStyle name="_실행(갑지)" xfId="1421"/>
    <cellStyle name="_실행(갑지)_건축" xfId="1422"/>
    <cellStyle name="_실행(갑지)_견적의뢰" xfId="1423"/>
    <cellStyle name="_실행(갑지)_토목실행(최종)" xfId="1424"/>
    <cellStyle name="_실행내역서9.13" xfId="1425"/>
    <cellStyle name="_실행내역수정(9.21)" xfId="1426"/>
    <cellStyle name="_실행예산변경대비표(10.25)" xfId="1427"/>
    <cellStyle name="_실행작성초안" xfId="1428"/>
    <cellStyle name="_실행최종(12.18)" xfId="1429"/>
    <cellStyle name="_안동최종정산" xfId="1430"/>
    <cellStyle name="_암  거" xfId="1431"/>
    <cellStyle name="_암  거_05.부대공" xfId="1432"/>
    <cellStyle name="_암  거_5.부대공" xfId="1433"/>
    <cellStyle name="_암  거_6.2공구LS" xfId="1434"/>
    <cellStyle name="_암  거_A단지" xfId="1435"/>
    <cellStyle name="_암  거_매트리스돌망태" xfId="1436"/>
    <cellStyle name="_암  거_매트리스돌망태_방전3지구(수량)" xfId="1437"/>
    <cellStyle name="_암  거_매트리스돌망태_수량(낙석,산사태)" xfId="1438"/>
    <cellStyle name="_암  거_매트리스돌망태_용화3-1지구(수량)" xfId="1439"/>
    <cellStyle name="_암  거_매트리스돌망태_호안공" xfId="1440"/>
    <cellStyle name="_암  거_부대공" xfId="1441"/>
    <cellStyle name="_암  거_용화3-1지구(수량)" xfId="1442"/>
    <cellStyle name="_암  거_총괄부대공집계" xfId="1443"/>
    <cellStyle name="_암  거04" xfId="1444"/>
    <cellStyle name="_암  거04_05.부대공" xfId="1445"/>
    <cellStyle name="_암  거04_5.부대공" xfId="1446"/>
    <cellStyle name="_암  거04_6.2공구LS" xfId="1447"/>
    <cellStyle name="_암  거04_A단지" xfId="1448"/>
    <cellStyle name="_암  거04_매트리스돌망태" xfId="1449"/>
    <cellStyle name="_암  거04_매트리스돌망태_방전3지구(수량)" xfId="1450"/>
    <cellStyle name="_암  거04_매트리스돌망태_수량(낙석,산사태)" xfId="1451"/>
    <cellStyle name="_암  거04_매트리스돌망태_용화3-1지구(수량)" xfId="1452"/>
    <cellStyle name="_암  거04_매트리스돌망태_호안공" xfId="1453"/>
    <cellStyle name="_암  거04_부대공" xfId="1454"/>
    <cellStyle name="_암  거04_용화3-1지구(수량)" xfId="1455"/>
    <cellStyle name="_암  거04_총괄부대공집계" xfId="1456"/>
    <cellStyle name="_암거수량" xfId="1457"/>
    <cellStyle name="_암거수량(2)" xfId="1458"/>
    <cellStyle name="_암거수량(2)_05.부대공" xfId="1459"/>
    <cellStyle name="_암거수량(2)_1련BOX" xfId="1460"/>
    <cellStyle name="_암거수량(2)_2련BOX" xfId="1461"/>
    <cellStyle name="_암거수량(2)_5.부대공" xfId="1462"/>
    <cellStyle name="_암거수량(2)_6.2공구LS" xfId="1463"/>
    <cellStyle name="_암거수량(2)_6.부대공" xfId="1464"/>
    <cellStyle name="_암거수량(2)_A단지" xfId="1465"/>
    <cellStyle name="_암거수량(2)_부대공" xfId="1466"/>
    <cellStyle name="_암거수량(2)_용화3-1지구(수량)" xfId="1467"/>
    <cellStyle name="_암거수량(2)_총괄부대공집계" xfId="1468"/>
    <cellStyle name="_암거수량_05.부대공" xfId="1469"/>
    <cellStyle name="_암거수량_1련BOX" xfId="1470"/>
    <cellStyle name="_암거수량_2련BOX" xfId="1471"/>
    <cellStyle name="_암거수량_5.부대공" xfId="1472"/>
    <cellStyle name="_암거수량_6.2공구LS" xfId="1473"/>
    <cellStyle name="_암거수량_6.부대공" xfId="1474"/>
    <cellStyle name="_암거수량_A단지" xfId="1475"/>
    <cellStyle name="_암거수량_부대공" xfId="1476"/>
    <cellStyle name="_암거수량_용화3-1지구(수량)" xfId="1477"/>
    <cellStyle name="_암거수량_총괄부대공집계" xfId="1478"/>
    <cellStyle name="_양산물금 PILE공사1" xfId="1479"/>
    <cellStyle name="_양식" xfId="1480"/>
    <cellStyle name="_양식_1" xfId="1481"/>
    <cellStyle name="_양식_2" xfId="1482"/>
    <cellStyle name="_양재" xfId="1483"/>
    <cellStyle name="_언주중-1" xfId="1484"/>
    <cellStyle name="_엘리베이터-LG패션양지연수원 실행" xfId="1485"/>
    <cellStyle name="_역삼성진" xfId="1486"/>
    <cellStyle name="_연화지제(3공구) 수량" xfId="1487"/>
    <cellStyle name="_연화지제(3공구) 수량_05.부대공" xfId="1488"/>
    <cellStyle name="_연화지제(3공구) 수량_5.부대공" xfId="1489"/>
    <cellStyle name="_연화지제(3공구) 수량_6.2공구LS" xfId="1490"/>
    <cellStyle name="_연화지제(3공구) 수량_A단지" xfId="1491"/>
    <cellStyle name="_연화지제(3공구) 수량_매트리스돌망태" xfId="1492"/>
    <cellStyle name="_연화지제(3공구) 수량_매트리스돌망태_방전3지구(수량)" xfId="1493"/>
    <cellStyle name="_연화지제(3공구) 수량_매트리스돌망태_수량(낙석,산사태)" xfId="1494"/>
    <cellStyle name="_연화지제(3공구) 수량_매트리스돌망태_용화3-1지구(수량)" xfId="1495"/>
    <cellStyle name="_연화지제(3공구) 수량_매트리스돌망태_호안공" xfId="1496"/>
    <cellStyle name="_연화지제(3공구) 수량_부대공" xfId="1497"/>
    <cellStyle name="_연화지제(3공구) 수량_용화3-1지구(수량)" xfId="1498"/>
    <cellStyle name="_연화지제(3공구) 수량_총괄부대공집계" xfId="1499"/>
    <cellStyle name="_염경초(토목)" xfId="1500"/>
    <cellStyle name="_염경초공내역서(건축,토목,조경,기계)" xfId="1501"/>
    <cellStyle name="_염리v95" xfId="1502"/>
    <cellStyle name="_염리실행" xfId="1503"/>
    <cellStyle name="_예산(산출근거)" xfId="1504"/>
    <cellStyle name="_예산(잔공사)" xfId="1505"/>
    <cellStyle name="_예산(최종-양식변경A4)" xfId="1506"/>
    <cellStyle name="_오수관로(B단지)" xfId="1507"/>
    <cellStyle name="_오이도전망대설계내역서(2003)" xfId="1508"/>
    <cellStyle name="_오이도전망대설계내역서(2003)_01. 벽강관파일공사(최종)" xfId="1509"/>
    <cellStyle name="_오이도전망대설계내역서(2003)_01. 벽강관파일공사(최종)_01. 벽강관파일공사(최종)" xfId="1510"/>
    <cellStyle name="_오이도전망대설계내역서(2003)_03. 축도복개공사(2)" xfId="1511"/>
    <cellStyle name="_오이도전망대설계내역서(2003)_가교보강공사" xfId="1512"/>
    <cellStyle name="_오이도전망대설계내역서(2003)_설계내역(7.6)" xfId="1513"/>
    <cellStyle name="_오이도전망대설계내역서(2003)_수공안(7.6)" xfId="1514"/>
    <cellStyle name="_오이도전망대설계내역서(2003)_수정내역(유지도로낙찰율,04.12)설계반영용" xfId="1515"/>
    <cellStyle name="_오이도전망대설계내역서(2003)_야립홍보간판설계내역(최종)" xfId="1516"/>
    <cellStyle name="_옥계세월교(전체)" xfId="1517"/>
    <cellStyle name="_옥계세월교수량(수정)" xfId="1518"/>
    <cellStyle name="_옥계세월교수량(수정)_05.부대공" xfId="1519"/>
    <cellStyle name="_옥계세월교수량(수정)_5.부대공" xfId="1520"/>
    <cellStyle name="_옥계세월교수량(수정)_6.2공구LS" xfId="1521"/>
    <cellStyle name="_옥계세월교수량(수정)_A단지" xfId="1522"/>
    <cellStyle name="_옥계세월교수량(수정)_매트리스돌망태" xfId="1523"/>
    <cellStyle name="_옥계세월교수량(수정)_매트리스돌망태_방전3지구(수량)" xfId="1524"/>
    <cellStyle name="_옥계세월교수량(수정)_매트리스돌망태_수량(낙석,산사태)" xfId="1525"/>
    <cellStyle name="_옥계세월교수량(수정)_매트리스돌망태_용화3-1지구(수량)" xfId="1526"/>
    <cellStyle name="_옥계세월교수량(수정)_매트리스돌망태_호안공" xfId="1527"/>
    <cellStyle name="_옥계세월교수량(수정)_부대공" xfId="1528"/>
    <cellStyle name="_옥계세월교수량(수정)_용화3-1지구(수량)" xfId="1529"/>
    <cellStyle name="_옥계세월교수량(수정)_총괄부대공집계" xfId="1530"/>
    <cellStyle name="_옥련고총괄(100%)" xfId="1531"/>
    <cellStyle name="_옥성 대원소하천(금회)" xfId="1532"/>
    <cellStyle name="_옥성 대원소하천(금회)_05.부대공" xfId="1533"/>
    <cellStyle name="_옥성 대원소하천(금회)_5.부대공" xfId="1534"/>
    <cellStyle name="_옥성 대원소하천(금회)_6.2공구LS" xfId="1535"/>
    <cellStyle name="_옥성 대원소하천(금회)_A단지" xfId="1536"/>
    <cellStyle name="_옥성 대원소하천(금회)_매트리스돌망태" xfId="1537"/>
    <cellStyle name="_옥성 대원소하천(금회)_매트리스돌망태_방전3지구(수량)" xfId="1538"/>
    <cellStyle name="_옥성 대원소하천(금회)_매트리스돌망태_수량(낙석,산사태)" xfId="1539"/>
    <cellStyle name="_옥성 대원소하천(금회)_매트리스돌망태_용화3-1지구(수량)" xfId="1540"/>
    <cellStyle name="_옥성 대원소하천(금회)_매트리스돌망태_호안공" xfId="1541"/>
    <cellStyle name="_옥성 대원소하천(금회)_부대공" xfId="1542"/>
    <cellStyle name="_옥성 대원소하천(금회)_용화3-1지구(수량)" xfId="1543"/>
    <cellStyle name="_옥성 대원소하천(금회)_총괄부대공집계" xfId="1544"/>
    <cellStyle name="_온양용화중하도급작업" xfId="1545"/>
    <cellStyle name="_왕가봉정비공사" xfId="1546"/>
    <cellStyle name="_용덕수량" xfId="1547"/>
    <cellStyle name="_용정교_총괄 집계표" xfId="1548"/>
    <cellStyle name="_용정교_총괄 집계표_말뚝집계-하부(건설단최종20050517)" xfId="1549"/>
    <cellStyle name="_용정교_총괄 집계표_말뚝집계-하부(건설단최종20050517)_pipe변경" xfId="1550"/>
    <cellStyle name="_용정교_총괄 집계표_말뚝집계-하부Rev2(건설단)" xfId="1551"/>
    <cellStyle name="_용정교_총괄 집계표_말뚝집계-하부Rev2(건설단최종20050517)" xfId="1552"/>
    <cellStyle name="_용정교_총괄 집계표_표지" xfId="1553"/>
    <cellStyle name="_용정교_총괄 집계표_표지_말뚝집계-하부(건설단최종20050517)" xfId="1554"/>
    <cellStyle name="_용정교_총괄 집계표_표지_말뚝집계-하부(건설단최종20050517)_pipe변경" xfId="1555"/>
    <cellStyle name="_용정교_총괄 집계표_표지_말뚝집계-하부Rev2(건설단)" xfId="1556"/>
    <cellStyle name="_용정교_총괄 집계표_표지_말뚝집계-하부Rev2(건설단최종20050517)" xfId="1557"/>
    <cellStyle name="_용화3-1지구(수량)" xfId="1558"/>
    <cellStyle name="_용화고등학교연습" xfId="1559"/>
    <cellStyle name="_용화고등학교하도급(명신)" xfId="1560"/>
    <cellStyle name="_우수관로(B라인)" xfId="1561"/>
    <cellStyle name="_우수토공(B단지)" xfId="1562"/>
    <cellStyle name="_우수토공(B단지)-2" xfId="1563"/>
    <cellStyle name="_울산롯데호텔소방전기견적서" xfId="1564"/>
    <cellStyle name="_울산점소방전기공사(발주)" xfId="1565"/>
    <cellStyle name="_울진고등학교B동교사증축 내역서" xfId="1566"/>
    <cellStyle name="_울진군폐기물처리시설" xfId="1567"/>
    <cellStyle name="_원가계산" xfId="1568"/>
    <cellStyle name="_원가-전기" xfId="1569"/>
    <cellStyle name="_원동마교추정원가내역" xfId="1570"/>
    <cellStyle name="_원동마교투찰서" xfId="1571"/>
    <cellStyle name="_월천리마을회관포장복개" xfId="1572"/>
    <cellStyle name="_유기전기1(동영ENG내역)" xfId="1573"/>
    <cellStyle name="_유첨3(서식)" xfId="1574"/>
    <cellStyle name="_유첨3(서식)_1" xfId="1575"/>
    <cellStyle name="_은평공원테니스장정비공사" xfId="1576"/>
    <cellStyle name="_이수강남연결통로" xfId="1577"/>
    <cellStyle name="_이수광명장미(040120)" xfId="1578"/>
    <cellStyle name="_인원계획표 " xfId="1579"/>
    <cellStyle name="_인원계획표 _Book1" xfId="1580"/>
    <cellStyle name="_인원계획표 _Book1_Book2" xfId="1581"/>
    <cellStyle name="_인원계획표 _Book1_Book2_견적서표지" xfId="1582"/>
    <cellStyle name="_인원계획표 _Book1_견적서표지" xfId="1583"/>
    <cellStyle name="_인원계획표 _Book1_총괄설계내역서" xfId="1584"/>
    <cellStyle name="_인원계획표 _Book1_총괄설계내역서_Book2" xfId="1585"/>
    <cellStyle name="_인원계획표 _Book1_총괄설계내역서_Book2_견적서표지" xfId="1586"/>
    <cellStyle name="_인원계획표 _Book1_총괄설계내역서_견적서표지" xfId="1587"/>
    <cellStyle name="_인원계획표 _Book2" xfId="1588"/>
    <cellStyle name="_인원계획표 _Book2_견적서표지" xfId="1589"/>
    <cellStyle name="_인원계획표 _H-P 일일작업1" xfId="1590"/>
    <cellStyle name="_인원계획표 _H-P 일일작업1_H-P 일일작업1" xfId="1591"/>
    <cellStyle name="_인원계획표 _검암2차사전공사(본사검토) " xfId="1592"/>
    <cellStyle name="_인원계획표 _검암2차사전공사(본사검토) _공통가설공사(내역서)" xfId="1593"/>
    <cellStyle name="_인원계획표 _검암2차사전공사(본사검토) _맹암거내역서" xfId="1594"/>
    <cellStyle name="_인원계획표 _검암2차사전공사(본사검토) _맹암거내역서(수정본)" xfId="1595"/>
    <cellStyle name="_인원계획표 _견적서표지" xfId="1596"/>
    <cellStyle name="_인원계획표 _공통가설공사(내역서)" xfId="1597"/>
    <cellStyle name="_인원계획표 _맹암거내역서" xfId="1598"/>
    <cellStyle name="_인원계획표 _맹암거내역서(수정본)" xfId="1599"/>
    <cellStyle name="_인원계획표 _변경1차분내역" xfId="1600"/>
    <cellStyle name="_인원계획표 _변경1차분내역_Book2" xfId="1601"/>
    <cellStyle name="_인원계획표 _변경1차분내역_Book2_견적서표지" xfId="1602"/>
    <cellStyle name="_인원계획표 _변경1차분내역_견적서표지" xfId="1603"/>
    <cellStyle name="_인원계획표 _변경1차분내역_총괄설계내역서" xfId="1604"/>
    <cellStyle name="_인원계획표 _변경1차분내역_총괄설계내역서_Book2" xfId="1605"/>
    <cellStyle name="_인원계획표 _변경1차분내역_총괄설계내역서_Book2_견적서표지" xfId="1606"/>
    <cellStyle name="_인원계획표 _변경1차분내역_총괄설계내역서_견적서표지" xfId="1607"/>
    <cellStyle name="_인원계획표 _사전공사(토목본사검토) " xfId="1608"/>
    <cellStyle name="_인원계획표 _사전공사(토목본사검토) _공통가설공사(내역서)" xfId="1609"/>
    <cellStyle name="_인원계획표 _사전공사(토목본사검토) _맹암거내역서" xfId="1610"/>
    <cellStyle name="_인원계획표 _사전공사(토목본사검토) _맹암거내역서(수정본)" xfId="1611"/>
    <cellStyle name="_인원계획표 _적격 " xfId="1612"/>
    <cellStyle name="_인원계획표 _적격 _Book1" xfId="1613"/>
    <cellStyle name="_인원계획표 _적격 _Book1_Book2" xfId="1614"/>
    <cellStyle name="_인원계획표 _적격 _Book1_Book2_견적서표지" xfId="1615"/>
    <cellStyle name="_인원계획표 _적격 _Book1_견적서표지" xfId="1616"/>
    <cellStyle name="_인원계획표 _적격 _Book1_총괄설계내역서" xfId="1617"/>
    <cellStyle name="_인원계획표 _적격 _Book1_총괄설계내역서_Book2" xfId="1618"/>
    <cellStyle name="_인원계획표 _적격 _Book1_총괄설계내역서_Book2_견적서표지" xfId="1619"/>
    <cellStyle name="_인원계획표 _적격 _Book1_총괄설계내역서_견적서표지" xfId="1620"/>
    <cellStyle name="_인원계획표 _적격 _Book2" xfId="1621"/>
    <cellStyle name="_인원계획표 _적격 _Book2_견적서표지" xfId="1622"/>
    <cellStyle name="_인원계획표 _적격 _견적서표지" xfId="1623"/>
    <cellStyle name="_인원계획표 _적격 _공통가설공사(내역서)" xfId="1624"/>
    <cellStyle name="_인원계획표 _적격 _맹암거내역서" xfId="1625"/>
    <cellStyle name="_인원계획표 _적격 _맹암거내역서(수정본)" xfId="1626"/>
    <cellStyle name="_인원계획표 _적격 _변경1차분내역" xfId="1627"/>
    <cellStyle name="_인원계획표 _적격 _변경1차분내역_Book2" xfId="1628"/>
    <cellStyle name="_인원계획표 _적격 _변경1차분내역_Book2_견적서표지" xfId="1629"/>
    <cellStyle name="_인원계획표 _적격 _변경1차분내역_견적서표지" xfId="1630"/>
    <cellStyle name="_인원계획표 _적격 _변경1차분내역_총괄설계내역서" xfId="1631"/>
    <cellStyle name="_인원계획표 _적격 _변경1차분내역_총괄설계내역서_Book2" xfId="1632"/>
    <cellStyle name="_인원계획표 _적격 _변경1차분내역_총괄설계내역서_Book2_견적서표지" xfId="1633"/>
    <cellStyle name="_인원계획표 _적격 _변경1차분내역_총괄설계내역서_견적서표지" xfId="1634"/>
    <cellStyle name="_인원계획표 _적격 _총괄설계내역서" xfId="1635"/>
    <cellStyle name="_인원계획표 _적격 _총괄설계내역서_Book2" xfId="1636"/>
    <cellStyle name="_인원계획표 _적격 _총괄설계내역서_Book2_견적서표지" xfId="1637"/>
    <cellStyle name="_인원계획표 _적격 _총괄설계내역서_견적서표지" xfId="1638"/>
    <cellStyle name="_인원계획표 _조미타" xfId="1639"/>
    <cellStyle name="_인원계획표 _조미타_H-P 일일작업1" xfId="1640"/>
    <cellStyle name="_인원계획표 _조미타_H-P 일일작업1_H-P 일일작업1" xfId="1641"/>
    <cellStyle name="_인원계획표 _조미타_조미타" xfId="1642"/>
    <cellStyle name="_인원계획표 _조미타_조미타_H-P 일일작업1" xfId="1643"/>
    <cellStyle name="_인원계획표 _조미타_조미타_H-P 일일작업1_H-P 일일작업1" xfId="1644"/>
    <cellStyle name="_인원계획표 _총괄설계내역서" xfId="1645"/>
    <cellStyle name="_인원계획표 _총괄설계내역서_Book2" xfId="1646"/>
    <cellStyle name="_인원계획표 _총괄설계내역서_Book2_견적서표지" xfId="1647"/>
    <cellStyle name="_인원계획표 _총괄설계내역서_견적서표지" xfId="1648"/>
    <cellStyle name="_인천북항관공선부두(수정내역)" xfId="1649"/>
    <cellStyle name="_일반수량(교량)" xfId="1650"/>
    <cellStyle name="_일반수량(교량)_매트리스돌망태" xfId="1651"/>
    <cellStyle name="_일반수량(교량)_매트리스돌망태_방전3지구(수량)" xfId="1652"/>
    <cellStyle name="_일반수량(교량)_매트리스돌망태_수량(낙석,산사태)" xfId="1653"/>
    <cellStyle name="_일반수량(교량)_매트리스돌망태_용화3-1지구(수량)" xfId="1654"/>
    <cellStyle name="_일반수량(교량)_매트리스돌망태_호안공" xfId="1655"/>
    <cellStyle name="_일반전기1공구" xfId="1656"/>
    <cellStyle name="_일반전기정산" xfId="1657"/>
    <cellStyle name="_일위대가" xfId="1658"/>
    <cellStyle name="_입찰표지 " xfId="1659"/>
    <cellStyle name="_입찰표지 _Book1" xfId="1660"/>
    <cellStyle name="_입찰표지 _Book1_Book2" xfId="1661"/>
    <cellStyle name="_입찰표지 _Book1_Book2_견적서표지" xfId="1662"/>
    <cellStyle name="_입찰표지 _Book1_견적서표지" xfId="1663"/>
    <cellStyle name="_입찰표지 _Book1_총괄설계내역서" xfId="1664"/>
    <cellStyle name="_입찰표지 _Book1_총괄설계내역서_Book2" xfId="1665"/>
    <cellStyle name="_입찰표지 _Book1_총괄설계내역서_Book2_견적서표지" xfId="1666"/>
    <cellStyle name="_입찰표지 _Book1_총괄설계내역서_견적서표지" xfId="1667"/>
    <cellStyle name="_입찰표지 _Book2" xfId="1668"/>
    <cellStyle name="_입찰표지 _Book2_견적서표지" xfId="1669"/>
    <cellStyle name="_입찰표지 _H-P 일일작업1" xfId="1670"/>
    <cellStyle name="_입찰표지 _H-P 일일작업1_H-P 일일작업1" xfId="1671"/>
    <cellStyle name="_입찰표지 _검암2차사전공사(본사검토) " xfId="1672"/>
    <cellStyle name="_입찰표지 _검암2차사전공사(본사검토) _공통가설공사(내역서)" xfId="1673"/>
    <cellStyle name="_입찰표지 _검암2차사전공사(본사검토) _맹암거내역서" xfId="1674"/>
    <cellStyle name="_입찰표지 _검암2차사전공사(본사검토) _맹암거내역서(수정본)" xfId="1675"/>
    <cellStyle name="_입찰표지 _견적서표지" xfId="1676"/>
    <cellStyle name="_입찰표지 _공통가설공사(내역서)" xfId="1677"/>
    <cellStyle name="_입찰표지 _맹암거내역서" xfId="1678"/>
    <cellStyle name="_입찰표지 _맹암거내역서(수정본)" xfId="1679"/>
    <cellStyle name="_입찰표지 _변경1차분내역" xfId="1680"/>
    <cellStyle name="_입찰표지 _변경1차분내역_Book2" xfId="1681"/>
    <cellStyle name="_입찰표지 _변경1차분내역_Book2_견적서표지" xfId="1682"/>
    <cellStyle name="_입찰표지 _변경1차분내역_견적서표지" xfId="1683"/>
    <cellStyle name="_입찰표지 _변경1차분내역_총괄설계내역서" xfId="1684"/>
    <cellStyle name="_입찰표지 _변경1차분내역_총괄설계내역서_Book2" xfId="1685"/>
    <cellStyle name="_입찰표지 _변경1차분내역_총괄설계내역서_Book2_견적서표지" xfId="1686"/>
    <cellStyle name="_입찰표지 _변경1차분내역_총괄설계내역서_견적서표지" xfId="1687"/>
    <cellStyle name="_입찰표지 _사전공사(토목본사검토) " xfId="1688"/>
    <cellStyle name="_입찰표지 _사전공사(토목본사검토) _공통가설공사(내역서)" xfId="1689"/>
    <cellStyle name="_입찰표지 _사전공사(토목본사검토) _맹암거내역서" xfId="1690"/>
    <cellStyle name="_입찰표지 _사전공사(토목본사검토) _맹암거내역서(수정본)" xfId="1691"/>
    <cellStyle name="_입찰표지 _조미타" xfId="1692"/>
    <cellStyle name="_입찰표지 _조미타_H-P 일일작업1" xfId="1693"/>
    <cellStyle name="_입찰표지 _조미타_H-P 일일작업1_H-P 일일작업1" xfId="1694"/>
    <cellStyle name="_입찰표지 _조미타_조미타" xfId="1695"/>
    <cellStyle name="_입찰표지 _조미타_조미타_H-P 일일작업1" xfId="1696"/>
    <cellStyle name="_입찰표지 _조미타_조미타_H-P 일일작업1_H-P 일일작업1" xfId="1697"/>
    <cellStyle name="_입찰표지 _총괄설계내역서" xfId="1698"/>
    <cellStyle name="_입찰표지 _총괄설계내역서_Book2" xfId="1699"/>
    <cellStyle name="_입찰표지 _총괄설계내역서_Book2_견적서표지" xfId="1700"/>
    <cellStyle name="_입찰표지 _총괄설계내역서_견적서표지" xfId="1701"/>
    <cellStyle name="_자재단가비교표(최종)" xfId="1702"/>
    <cellStyle name="_자재집계C" xfId="1703"/>
    <cellStyle name="_자재집계C_매트리스돌망태" xfId="1704"/>
    <cellStyle name="_자재집계C_매트리스돌망태_방전3지구(수량)" xfId="1705"/>
    <cellStyle name="_자재집계C_매트리스돌망태_수량(낙석,산사태)" xfId="1706"/>
    <cellStyle name="_자재집계C_매트리스돌망태_용화3-1지구(수량)" xfId="1707"/>
    <cellStyle name="_자재집계C_매트리스돌망태_호안공" xfId="1708"/>
    <cellStyle name="_작업내역(전기,통신)" xfId="1709"/>
    <cellStyle name="_장산중학교내역(혁성)" xfId="1710"/>
    <cellStyle name="_장산중학교내역(혁성업체)" xfId="1711"/>
    <cellStyle name="_장산중학교내역하도급(혁성)" xfId="1712"/>
    <cellStyle name="_재노경분리자료" xfId="1713"/>
    <cellStyle name="_적격 " xfId="1714"/>
    <cellStyle name="_적격 _Book1" xfId="1715"/>
    <cellStyle name="_적격 _Book1_Book2" xfId="1716"/>
    <cellStyle name="_적격 _Book1_Book2_견적서표지" xfId="1717"/>
    <cellStyle name="_적격 _Book1_견적서표지" xfId="1718"/>
    <cellStyle name="_적격 _Book1_총괄설계내역서" xfId="1719"/>
    <cellStyle name="_적격 _Book1_총괄설계내역서_Book2" xfId="1720"/>
    <cellStyle name="_적격 _Book1_총괄설계내역서_Book2_견적서표지" xfId="1721"/>
    <cellStyle name="_적격 _Book1_총괄설계내역서_견적서표지" xfId="1722"/>
    <cellStyle name="_적격 _Book2" xfId="1723"/>
    <cellStyle name="_적격 _Book2_견적서표지" xfId="1724"/>
    <cellStyle name="_적격 _견적서표지" xfId="1725"/>
    <cellStyle name="_적격 _공통가설공사(내역서)" xfId="1726"/>
    <cellStyle name="_적격 _맹암거내역서" xfId="1727"/>
    <cellStyle name="_적격 _맹암거내역서(수정본)" xfId="1728"/>
    <cellStyle name="_적격 _변경1차분내역" xfId="1729"/>
    <cellStyle name="_적격 _변경1차분내역_Book2" xfId="1730"/>
    <cellStyle name="_적격 _변경1차분내역_Book2_견적서표지" xfId="1731"/>
    <cellStyle name="_적격 _변경1차분내역_견적서표지" xfId="1732"/>
    <cellStyle name="_적격 _변경1차분내역_총괄설계내역서" xfId="1733"/>
    <cellStyle name="_적격 _변경1차분내역_총괄설계내역서_Book2" xfId="1734"/>
    <cellStyle name="_적격 _변경1차분내역_총괄설계내역서_Book2_견적서표지" xfId="1735"/>
    <cellStyle name="_적격 _변경1차분내역_총괄설계내역서_견적서표지" xfId="1736"/>
    <cellStyle name="_적격 _집행갑지 " xfId="1737"/>
    <cellStyle name="_적격 _집행갑지 _Book1" xfId="1738"/>
    <cellStyle name="_적격 _집행갑지 _Book1_Book2" xfId="1739"/>
    <cellStyle name="_적격 _집행갑지 _Book1_Book2_견적서표지" xfId="1740"/>
    <cellStyle name="_적격 _집행갑지 _Book1_견적서표지" xfId="1741"/>
    <cellStyle name="_적격 _집행갑지 _Book1_총괄설계내역서" xfId="1742"/>
    <cellStyle name="_적격 _집행갑지 _Book1_총괄설계내역서_Book2" xfId="1743"/>
    <cellStyle name="_적격 _집행갑지 _Book1_총괄설계내역서_Book2_견적서표지" xfId="1744"/>
    <cellStyle name="_적격 _집행갑지 _Book1_총괄설계내역서_견적서표지" xfId="1745"/>
    <cellStyle name="_적격 _집행갑지 _Book2" xfId="1746"/>
    <cellStyle name="_적격 _집행갑지 _Book2_견적서표지" xfId="1747"/>
    <cellStyle name="_적격 _집행갑지 _견적서표지" xfId="1748"/>
    <cellStyle name="_적격 _집행갑지 _공통가설공사(내역서)" xfId="1749"/>
    <cellStyle name="_적격 _집행갑지 _맹암거내역서" xfId="1750"/>
    <cellStyle name="_적격 _집행갑지 _맹암거내역서(수정본)" xfId="1751"/>
    <cellStyle name="_적격 _집행갑지 _변경1차분내역" xfId="1752"/>
    <cellStyle name="_적격 _집행갑지 _변경1차분내역_Book2" xfId="1753"/>
    <cellStyle name="_적격 _집행갑지 _변경1차분내역_Book2_견적서표지" xfId="1754"/>
    <cellStyle name="_적격 _집행갑지 _변경1차분내역_견적서표지" xfId="1755"/>
    <cellStyle name="_적격 _집행갑지 _변경1차분내역_총괄설계내역서" xfId="1756"/>
    <cellStyle name="_적격 _집행갑지 _변경1차분내역_총괄설계내역서_Book2" xfId="1757"/>
    <cellStyle name="_적격 _집행갑지 _변경1차분내역_총괄설계내역서_Book2_견적서표지" xfId="1758"/>
    <cellStyle name="_적격 _집행갑지 _변경1차분내역_총괄설계내역서_견적서표지" xfId="1759"/>
    <cellStyle name="_적격 _집행갑지 _총괄설계내역서" xfId="1760"/>
    <cellStyle name="_적격 _집행갑지 _총괄설계내역서_Book2" xfId="1761"/>
    <cellStyle name="_적격 _집행갑지 _총괄설계내역서_Book2_견적서표지" xfId="1762"/>
    <cellStyle name="_적격 _집행갑지 _총괄설계내역서_견적서표지" xfId="1763"/>
    <cellStyle name="_적격 _총괄설계내역서" xfId="1764"/>
    <cellStyle name="_적격 _총괄설계내역서_Book2" xfId="1765"/>
    <cellStyle name="_적격 _총괄설계내역서_Book2_견적서표지" xfId="1766"/>
    <cellStyle name="_적격 _총괄설계내역서_견적서표지" xfId="1767"/>
    <cellStyle name="_적격(화산) " xfId="1768"/>
    <cellStyle name="_적격(화산) _Book1" xfId="1769"/>
    <cellStyle name="_적격(화산) _Book1_Book2" xfId="1770"/>
    <cellStyle name="_적격(화산) _Book1_Book2_견적서표지" xfId="1771"/>
    <cellStyle name="_적격(화산) _Book1_견적서표지" xfId="1772"/>
    <cellStyle name="_적격(화산) _Book1_총괄설계내역서" xfId="1773"/>
    <cellStyle name="_적격(화산) _Book1_총괄설계내역서_Book2" xfId="1774"/>
    <cellStyle name="_적격(화산) _Book1_총괄설계내역서_Book2_견적서표지" xfId="1775"/>
    <cellStyle name="_적격(화산) _Book1_총괄설계내역서_견적서표지" xfId="1776"/>
    <cellStyle name="_적격(화산) _Book2" xfId="1777"/>
    <cellStyle name="_적격(화산) _Book2_견적서표지" xfId="1778"/>
    <cellStyle name="_적격(화산) _H-P 일일작업1" xfId="1779"/>
    <cellStyle name="_적격(화산) _H-P 일일작업1_H-P 일일작업1" xfId="1780"/>
    <cellStyle name="_적격(화산) _검암2차사전공사(본사검토) " xfId="1781"/>
    <cellStyle name="_적격(화산) _검암2차사전공사(본사검토) _공통가설공사(내역서)" xfId="1782"/>
    <cellStyle name="_적격(화산) _검암2차사전공사(본사검토) _맹암거내역서" xfId="1783"/>
    <cellStyle name="_적격(화산) _검암2차사전공사(본사검토) _맹암거내역서(수정본)" xfId="1784"/>
    <cellStyle name="_적격(화산) _견적서표지" xfId="1785"/>
    <cellStyle name="_적격(화산) _공통가설공사(내역서)" xfId="1786"/>
    <cellStyle name="_적격(화산) _맹암거내역서" xfId="1787"/>
    <cellStyle name="_적격(화산) _맹암거내역서(수정본)" xfId="1788"/>
    <cellStyle name="_적격(화산) _변경1차분내역" xfId="1789"/>
    <cellStyle name="_적격(화산) _변경1차분내역_Book2" xfId="1790"/>
    <cellStyle name="_적격(화산) _변경1차분내역_Book2_견적서표지" xfId="1791"/>
    <cellStyle name="_적격(화산) _변경1차분내역_견적서표지" xfId="1792"/>
    <cellStyle name="_적격(화산) _변경1차분내역_총괄설계내역서" xfId="1793"/>
    <cellStyle name="_적격(화산) _변경1차분내역_총괄설계내역서_Book2" xfId="1794"/>
    <cellStyle name="_적격(화산) _변경1차분내역_총괄설계내역서_Book2_견적서표지" xfId="1795"/>
    <cellStyle name="_적격(화산) _변경1차분내역_총괄설계내역서_견적서표지" xfId="1796"/>
    <cellStyle name="_적격(화산) _사전공사(토목본사검토) " xfId="1797"/>
    <cellStyle name="_적격(화산) _사전공사(토목본사검토) _공통가설공사(내역서)" xfId="1798"/>
    <cellStyle name="_적격(화산) _사전공사(토목본사검토) _맹암거내역서" xfId="1799"/>
    <cellStyle name="_적격(화산) _사전공사(토목본사검토) _맹암거내역서(수정본)" xfId="1800"/>
    <cellStyle name="_적격(화산) _조미타" xfId="1801"/>
    <cellStyle name="_적격(화산) _조미타_H-P 일일작업1" xfId="1802"/>
    <cellStyle name="_적격(화산) _조미타_H-P 일일작업1_H-P 일일작업1" xfId="1803"/>
    <cellStyle name="_적격(화산) _조미타_조미타" xfId="1804"/>
    <cellStyle name="_적격(화산) _조미타_조미타_H-P 일일작업1" xfId="1805"/>
    <cellStyle name="_적격(화산) _조미타_조미타_H-P 일일작업1_H-P 일일작업1" xfId="1806"/>
    <cellStyle name="_적격(화산) _총괄설계내역서" xfId="1807"/>
    <cellStyle name="_적격(화산) _총괄설계내역서_Book2" xfId="1808"/>
    <cellStyle name="_적격(화산) _총괄설계내역서_Book2_견적서표지" xfId="1809"/>
    <cellStyle name="_적격(화산) _총괄설계내역서_견적서표지" xfId="1810"/>
    <cellStyle name="_전기공사" xfId="1811"/>
    <cellStyle name="_전기공사원가, 단가대비" xfId="1812"/>
    <cellStyle name="_전기내역" xfId="1813"/>
    <cellStyle name="_전기내역_1" xfId="1814"/>
    <cellStyle name="_전기내역서" xfId="1815"/>
    <cellStyle name="_전기내역서(최종)" xfId="1816"/>
    <cellStyle name="_전기실행-대구대9호관" xfId="1817"/>
    <cellStyle name="_전농동아파트공사실행대비" xfId="1818"/>
    <cellStyle name="_전주시관내(이서~용정)건설공사(신화)" xfId="1819"/>
    <cellStyle name="_전체목록" xfId="1820"/>
    <cellStyle name="_전체분자재집계표" xfId="1821"/>
    <cellStyle name="_전체분자재집계표_05.부대공" xfId="1822"/>
    <cellStyle name="_전체분자재집계표_5.부대공" xfId="1823"/>
    <cellStyle name="_전체분자재집계표_6.2공구LS" xfId="1824"/>
    <cellStyle name="_전체분자재집계표_A단지" xfId="1825"/>
    <cellStyle name="_전체분자재집계표_금산제수량(전체최종)" xfId="1826"/>
    <cellStyle name="_전체분자재집계표_금산제수량(전체최종)_05.부대공" xfId="1827"/>
    <cellStyle name="_전체분자재집계표_금산제수량(전체최종)_5.부대공" xfId="1828"/>
    <cellStyle name="_전체분자재집계표_금산제수량(전체최종)_6.2공구LS" xfId="1829"/>
    <cellStyle name="_전체분자재집계표_금산제수량(전체최종)_A단지" xfId="1830"/>
    <cellStyle name="_전체분자재집계표_금산제수량(전체최종)_매트리스돌망태" xfId="1831"/>
    <cellStyle name="_전체분자재집계표_금산제수량(전체최종)_매트리스돌망태_방전3지구(수량)" xfId="1832"/>
    <cellStyle name="_전체분자재집계표_금산제수량(전체최종)_매트리스돌망태_수량(낙석,산사태)" xfId="1833"/>
    <cellStyle name="_전체분자재집계표_금산제수량(전체최종)_매트리스돌망태_용화3-1지구(수량)" xfId="1834"/>
    <cellStyle name="_전체분자재집계표_금산제수량(전체최종)_매트리스돌망태_호안공" xfId="1835"/>
    <cellStyle name="_전체분자재집계표_금산제수량(전체최종)_부대공" xfId="1836"/>
    <cellStyle name="_전체분자재집계표_금산제수량(전체최종)_용화3-1지구(수량)" xfId="1837"/>
    <cellStyle name="_전체분자재집계표_금산제수량(전체최종)_총괄부대공집계" xfId="1838"/>
    <cellStyle name="_전체분자재집계표_매트리스돌망태" xfId="1839"/>
    <cellStyle name="_전체분자재집계표_매트리스돌망태_방전3지구(수량)" xfId="1840"/>
    <cellStyle name="_전체분자재집계표_매트리스돌망태_수량(낙석,산사태)" xfId="1841"/>
    <cellStyle name="_전체분자재집계표_매트리스돌망태_용화3-1지구(수량)" xfId="1842"/>
    <cellStyle name="_전체분자재집계표_매트리스돌망태_호안공" xfId="1843"/>
    <cellStyle name="_전체분자재집계표_부대공" xfId="1844"/>
    <cellStyle name="_전체분자재집계표_용화3-1지구(수량)" xfId="1845"/>
    <cellStyle name="_전체분자재집계표_총괄부대공집계" xfId="1846"/>
    <cellStyle name="_제목" xfId="1847"/>
    <cellStyle name="_제목_내역서" xfId="1848"/>
    <cellStyle name="_제주물항" xfId="1849"/>
    <cellStyle name="_제출-도급내역" xfId="1850"/>
    <cellStyle name="_조경" xfId="1851"/>
    <cellStyle name="_조미타" xfId="1852"/>
    <cellStyle name="_조미타_H-P 일일작업1" xfId="1853"/>
    <cellStyle name="_조미타_H-P 일일작업1_H-P 일일작업1" xfId="1854"/>
    <cellStyle name="_조미타_조미타" xfId="1855"/>
    <cellStyle name="_조미타_조미타_H-P 일일작업1" xfId="1856"/>
    <cellStyle name="_조미타_조미타_H-P 일일작업1_H-P 일일작업1" xfId="1857"/>
    <cellStyle name="_조작실조경예산(02.10.15)" xfId="1858"/>
    <cellStyle name="_조작실조경예산(02.10.15)_01. 벽강관파일공사(최종)" xfId="1859"/>
    <cellStyle name="_조작실조경예산(02.10.15)_01. 벽강관파일공사(최종)_01. 벽강관파일공사(최종)" xfId="1860"/>
    <cellStyle name="_조작실조경예산(02.10.15)_04. 가교보강공사(최종)" xfId="1861"/>
    <cellStyle name="_조작실조경예산(02.10.15)_설계내역(7.6)" xfId="1862"/>
    <cellStyle name="_조작실조경예산(02.10.15)_수정내역(유지도로낙찰율,04.12)설계반영용" xfId="1863"/>
    <cellStyle name="_조작실조경예산(02.10.15)_야립홍보간판설계내역(최종)" xfId="1864"/>
    <cellStyle name="_조작실조경예산(02.10.15)_축도복개시공수량(구)" xfId="1865"/>
    <cellStyle name="_조작실조경예산(02.10.15)_축도복개시공수량(구)_03. 축도복개공사(2)" xfId="1866"/>
    <cellStyle name="_종횡단토적표(061024)" xfId="1867"/>
    <cellStyle name="_주응제수량(1공구)" xfId="1868"/>
    <cellStyle name="_주응제수량(1공구)_05.부대공" xfId="1869"/>
    <cellStyle name="_주응제수량(1공구)_5.부대공" xfId="1870"/>
    <cellStyle name="_주응제수량(1공구)_6.2공구LS" xfId="1871"/>
    <cellStyle name="_주응제수량(1공구)_A단지" xfId="1872"/>
    <cellStyle name="_주응제수량(1공구)_매트리스돌망태" xfId="1873"/>
    <cellStyle name="_주응제수량(1공구)_매트리스돌망태_방전3지구(수량)" xfId="1874"/>
    <cellStyle name="_주응제수량(1공구)_매트리스돌망태_수량(낙석,산사태)" xfId="1875"/>
    <cellStyle name="_주응제수량(1공구)_매트리스돌망태_용화3-1지구(수량)" xfId="1876"/>
    <cellStyle name="_주응제수량(1공구)_매트리스돌망태_호안공" xfId="1877"/>
    <cellStyle name="_주응제수량(1공구)_부대공" xfId="1878"/>
    <cellStyle name="_주응제수량(1공구)_용화3-1지구(수량)" xfId="1879"/>
    <cellStyle name="_주응제수량(1공구)_총괄부대공집계" xfId="1880"/>
    <cellStyle name="_주응제수량(2공구)" xfId="1881"/>
    <cellStyle name="_주응제수량(2공구)_05.부대공" xfId="1882"/>
    <cellStyle name="_주응제수량(2공구)_5.부대공" xfId="1883"/>
    <cellStyle name="_주응제수량(2공구)_6.2공구LS" xfId="1884"/>
    <cellStyle name="_주응제수량(2공구)_A단지" xfId="1885"/>
    <cellStyle name="_주응제수량(2공구)_매트리스돌망태" xfId="1886"/>
    <cellStyle name="_주응제수량(2공구)_매트리스돌망태_방전3지구(수량)" xfId="1887"/>
    <cellStyle name="_주응제수량(2공구)_매트리스돌망태_수량(낙석,산사태)" xfId="1888"/>
    <cellStyle name="_주응제수량(2공구)_매트리스돌망태_용화3-1지구(수량)" xfId="1889"/>
    <cellStyle name="_주응제수량(2공구)_매트리스돌망태_호안공" xfId="1890"/>
    <cellStyle name="_주응제수량(2공구)_부대공" xfId="1891"/>
    <cellStyle name="_주응제수량(2공구)_용화3-1지구(수량)" xfId="1892"/>
    <cellStyle name="_주응제수량(2공구)_총괄부대공집계" xfId="1893"/>
    <cellStyle name="_중림내역표지" xfId="1894"/>
    <cellStyle name="_지산농로(수정)" xfId="1895"/>
    <cellStyle name="_지산농로(수정)_05.부대공" xfId="1896"/>
    <cellStyle name="_지산농로(수정)_5.부대공" xfId="1897"/>
    <cellStyle name="_지산농로(수정)_6.2공구LS" xfId="1898"/>
    <cellStyle name="_지산농로(수정)_A단지" xfId="1899"/>
    <cellStyle name="_지산농로(수정)_매트리스돌망태" xfId="1900"/>
    <cellStyle name="_지산농로(수정)_매트리스돌망태_방전3지구(수량)" xfId="1901"/>
    <cellStyle name="_지산농로(수정)_매트리스돌망태_수량(낙석,산사태)" xfId="1902"/>
    <cellStyle name="_지산농로(수정)_매트리스돌망태_용화3-1지구(수량)" xfId="1903"/>
    <cellStyle name="_지산농로(수정)_매트리스돌망태_호안공" xfId="1904"/>
    <cellStyle name="_지산농로(수정)_부대공" xfId="1905"/>
    <cellStyle name="_지산농로(수정)_용화3-1지구(수량)" xfId="1906"/>
    <cellStyle name="_지산농로(수정)_총괄부대공집계" xfId="1907"/>
    <cellStyle name="_지정과제1분기실적(확정990408)" xfId="1908"/>
    <cellStyle name="_지정과제1분기실적(확정990408)_1" xfId="1909"/>
    <cellStyle name="_지정과제2차심의list" xfId="1910"/>
    <cellStyle name="_지정과제2차심의list_1" xfId="1911"/>
    <cellStyle name="_지정과제2차심의list_2" xfId="1912"/>
    <cellStyle name="_지정과제2차심의결과" xfId="1913"/>
    <cellStyle name="_지정과제2차심의결과(금액조정후최종)" xfId="1914"/>
    <cellStyle name="_지정과제2차심의결과(금액조정후최종)_1" xfId="1915"/>
    <cellStyle name="_지정과제2차심의결과(금액조정후최종)_1_경영개선실적보고(전주공장)" xfId="1916"/>
    <cellStyle name="_지정과제2차심의결과(금액조정후최종)_1_별첨1_2" xfId="1917"/>
    <cellStyle name="_지정과제2차심의결과(금액조정후최종)_1_제안과제집계표(공장전체)" xfId="1918"/>
    <cellStyle name="_지정과제2차심의결과(금액조정후최종)_경영개선실적보고(전주공장)" xfId="1919"/>
    <cellStyle name="_지정과제2차심의결과(금액조정후최종)_별첨1_2" xfId="1920"/>
    <cellStyle name="_지정과제2차심의결과(금액조정후최종)_제안과제집계표(공장전체)" xfId="1921"/>
    <cellStyle name="_지정과제2차심의결과_1" xfId="1922"/>
    <cellStyle name="_집계" xfId="1923"/>
    <cellStyle name="_집중관리(981231)" xfId="1924"/>
    <cellStyle name="_집중관리(981231)_1" xfId="1925"/>
    <cellStyle name="_집중관리(지정과제및 양식)" xfId="1926"/>
    <cellStyle name="_집중관리(지정과제및 양식)_1" xfId="1927"/>
    <cellStyle name="_집행갑지 " xfId="1928"/>
    <cellStyle name="_집행갑지 _Book1" xfId="1929"/>
    <cellStyle name="_집행갑지 _Book1_Book2" xfId="1930"/>
    <cellStyle name="_집행갑지 _Book1_Book2_견적서표지" xfId="1931"/>
    <cellStyle name="_집행갑지 _Book1_견적서표지" xfId="1932"/>
    <cellStyle name="_집행갑지 _Book1_총괄설계내역서" xfId="1933"/>
    <cellStyle name="_집행갑지 _Book1_총괄설계내역서_Book2" xfId="1934"/>
    <cellStyle name="_집행갑지 _Book1_총괄설계내역서_Book2_견적서표지" xfId="1935"/>
    <cellStyle name="_집행갑지 _Book1_총괄설계내역서_견적서표지" xfId="1936"/>
    <cellStyle name="_집행갑지 _Book2" xfId="1937"/>
    <cellStyle name="_집행갑지 _Book2_견적서표지" xfId="1938"/>
    <cellStyle name="_집행갑지 _견적서표지" xfId="1939"/>
    <cellStyle name="_집행갑지 _공통가설공사(내역서)" xfId="1940"/>
    <cellStyle name="_집행갑지 _맹암거내역서" xfId="1941"/>
    <cellStyle name="_집행갑지 _맹암거내역서(수정본)" xfId="1942"/>
    <cellStyle name="_집행갑지 _변경1차분내역" xfId="1943"/>
    <cellStyle name="_집행갑지 _변경1차분내역_Book2" xfId="1944"/>
    <cellStyle name="_집행갑지 _변경1차분내역_Book2_견적서표지" xfId="1945"/>
    <cellStyle name="_집행갑지 _변경1차분내역_견적서표지" xfId="1946"/>
    <cellStyle name="_집행갑지 _변경1차분내역_총괄설계내역서" xfId="1947"/>
    <cellStyle name="_집행갑지 _변경1차분내역_총괄설계내역서_Book2" xfId="1948"/>
    <cellStyle name="_집행갑지 _변경1차분내역_총괄설계내역서_Book2_견적서표지" xfId="1949"/>
    <cellStyle name="_집행갑지 _변경1차분내역_총괄설계내역서_견적서표지" xfId="1950"/>
    <cellStyle name="_집행갑지 _총괄설계내역서" xfId="1951"/>
    <cellStyle name="_집행갑지 _총괄설계내역서_Book2" xfId="1952"/>
    <cellStyle name="_집행갑지 _총괄설계내역서_Book2_견적서표지" xfId="1953"/>
    <cellStyle name="_집행갑지 _총괄설계내역서_견적서표지" xfId="1954"/>
    <cellStyle name="_창작스튜디오-전기공사" xfId="1955"/>
    <cellStyle name="_철도청통합사령실(대명)" xfId="1956"/>
    <cellStyle name="_철탑이설보상비실정보고" xfId="1957"/>
    <cellStyle name="_첨단실행" xfId="1958"/>
    <cellStyle name="_총괄 집계표" xfId="1959"/>
    <cellStyle name="_총괄 집계표_말뚝집계-하부(건설단최종20050517)" xfId="1960"/>
    <cellStyle name="_총괄 집계표_말뚝집계-하부(건설단최종20050517)_pipe변경" xfId="1961"/>
    <cellStyle name="_총괄 집계표_말뚝집계-하부Rev2(건설단)" xfId="1962"/>
    <cellStyle name="_총괄 집계표_말뚝집계-하부Rev2(건설단최종20050517)" xfId="1963"/>
    <cellStyle name="_총괄 집계표_표지" xfId="1964"/>
    <cellStyle name="_총괄 집계표_표지_말뚝집계-하부(건설단최종20050517)" xfId="1965"/>
    <cellStyle name="_총괄 집계표_표지_말뚝집계-하부(건설단최종20050517)_pipe변경" xfId="1966"/>
    <cellStyle name="_총괄 집계표_표지_말뚝집계-하부Rev2(건설단)" xfId="1967"/>
    <cellStyle name="_총괄 집계표_표지_말뚝집계-하부Rev2(건설단최종20050517)" xfId="1968"/>
    <cellStyle name="_총괄부대공집계" xfId="1969"/>
    <cellStyle name="_총괄설계내역서" xfId="1970"/>
    <cellStyle name="_총괄설계내역서_Book2" xfId="1971"/>
    <cellStyle name="_총괄설계내역서_Book2_견적서표지" xfId="1972"/>
    <cellStyle name="_총괄설계내역서_견적서표지" xfId="1973"/>
    <cellStyle name="_총괄자재집계" xfId="1974"/>
    <cellStyle name="_총집계" xfId="1975"/>
    <cellStyle name="_총집계및수량산출(단지내,차집관로)" xfId="1976"/>
    <cellStyle name="_최종-착수결의서(본사승인)-030620 수정완료분" xfId="1977"/>
    <cellStyle name="_최종-청계천 복원공사 동원계획" xfId="1978"/>
    <cellStyle name="_추정(갑지)" xfId="1979"/>
    <cellStyle name="_축도복개시공수량(구)" xfId="1980"/>
    <cellStyle name="_축령산야영수련장조성및기타공사(동일)" xfId="1981"/>
    <cellStyle name="_충정실행" xfId="1982"/>
    <cellStyle name="_충정실행_의왕실행" xfId="1983"/>
    <cellStyle name="_측  구" xfId="1984"/>
    <cellStyle name="_측  구_05.부대공" xfId="1985"/>
    <cellStyle name="_측  구_5.부대공" xfId="1986"/>
    <cellStyle name="_측  구_6.2공구LS" xfId="1987"/>
    <cellStyle name="_측  구_A단지" xfId="1988"/>
    <cellStyle name="_측  구_매트리스돌망태" xfId="1989"/>
    <cellStyle name="_측  구_매트리스돌망태_방전3지구(수량)" xfId="1990"/>
    <cellStyle name="_측  구_매트리스돌망태_수량(낙석,산사태)" xfId="1991"/>
    <cellStyle name="_측  구_매트리스돌망태_용화3-1지구(수량)" xfId="1992"/>
    <cellStyle name="_측  구_매트리스돌망태_호안공" xfId="1993"/>
    <cellStyle name="_측  구_부대공" xfId="1994"/>
    <cellStyle name="_측  구_용화3-1지구(수량)" xfId="1995"/>
    <cellStyle name="_측  구_총괄부대공집계" xfId="1996"/>
    <cellStyle name="_측구공" xfId="1997"/>
    <cellStyle name="_측구공_05.부대공" xfId="1998"/>
    <cellStyle name="_측구공_5.부대공" xfId="1999"/>
    <cellStyle name="_측구공_6.2공구LS" xfId="2000"/>
    <cellStyle name="_측구공_A단지" xfId="2001"/>
    <cellStyle name="_측구공_금산제수량(전체최종)" xfId="2002"/>
    <cellStyle name="_측구공_금산제수량(전체최종)_05.부대공" xfId="2003"/>
    <cellStyle name="_측구공_금산제수량(전체최종)_5.부대공" xfId="2004"/>
    <cellStyle name="_측구공_금산제수량(전체최종)_6.2공구LS" xfId="2005"/>
    <cellStyle name="_측구공_금산제수량(전체최종)_A단지" xfId="2006"/>
    <cellStyle name="_측구공_금산제수량(전체최종)_매트리스돌망태" xfId="2007"/>
    <cellStyle name="_측구공_금산제수량(전체최종)_매트리스돌망태_방전3지구(수량)" xfId="2008"/>
    <cellStyle name="_측구공_금산제수량(전체최종)_매트리스돌망태_수량(낙석,산사태)" xfId="2009"/>
    <cellStyle name="_측구공_금산제수량(전체최종)_매트리스돌망태_용화3-1지구(수량)" xfId="2010"/>
    <cellStyle name="_측구공_금산제수량(전체최종)_매트리스돌망태_호안공" xfId="2011"/>
    <cellStyle name="_측구공_금산제수량(전체최종)_부대공" xfId="2012"/>
    <cellStyle name="_측구공_금산제수량(전체최종)_용화3-1지구(수량)" xfId="2013"/>
    <cellStyle name="_측구공_금산제수량(전체최종)_총괄부대공집계" xfId="2014"/>
    <cellStyle name="_측구공_매트리스돌망태" xfId="2015"/>
    <cellStyle name="_측구공_매트리스돌망태_방전3지구(수량)" xfId="2016"/>
    <cellStyle name="_측구공_매트리스돌망태_수량(낙석,산사태)" xfId="2017"/>
    <cellStyle name="_측구공_매트리스돌망태_용화3-1지구(수량)" xfId="2018"/>
    <cellStyle name="_측구공_매트리스돌망태_호안공" xfId="2019"/>
    <cellStyle name="_측구공_부대공" xfId="2020"/>
    <cellStyle name="_측구공_용화3-1지구(수량)" xfId="2021"/>
    <cellStyle name="_측구공_총괄부대공집계" xfId="2022"/>
    <cellStyle name="_치매병원내역서(수정)" xfId="2023"/>
    <cellStyle name="_코오롱부산용당동" xfId="2024"/>
    <cellStyle name="_태진전공-(서한기업)논산훈련소설비공사(공구분할)-신실장실행2007(1).3.23-제출" xfId="2025"/>
    <cellStyle name="_토공" xfId="2026"/>
    <cellStyle name="_토공_05.부대공" xfId="2027"/>
    <cellStyle name="_토공_5.부대공" xfId="2028"/>
    <cellStyle name="_토공_6.2공구LS" xfId="2029"/>
    <cellStyle name="_토공_A단지" xfId="2030"/>
    <cellStyle name="_토공_금산제수량(전체최종)" xfId="2031"/>
    <cellStyle name="_토공_금산제수량(전체최종)_05.부대공" xfId="2032"/>
    <cellStyle name="_토공_금산제수량(전체최종)_5.부대공" xfId="2033"/>
    <cellStyle name="_토공_금산제수량(전체최종)_6.2공구LS" xfId="2034"/>
    <cellStyle name="_토공_금산제수량(전체최종)_A단지" xfId="2035"/>
    <cellStyle name="_토공_금산제수량(전체최종)_매트리스돌망태" xfId="2036"/>
    <cellStyle name="_토공_금산제수량(전체최종)_매트리스돌망태_방전3지구(수량)" xfId="2037"/>
    <cellStyle name="_토공_금산제수량(전체최종)_매트리스돌망태_수량(낙석,산사태)" xfId="2038"/>
    <cellStyle name="_토공_금산제수량(전체최종)_매트리스돌망태_용화3-1지구(수량)" xfId="2039"/>
    <cellStyle name="_토공_금산제수량(전체최종)_매트리스돌망태_호안공" xfId="2040"/>
    <cellStyle name="_토공_금산제수량(전체최종)_부대공" xfId="2041"/>
    <cellStyle name="_토공_금산제수량(전체최종)_용화3-1지구(수량)" xfId="2042"/>
    <cellStyle name="_토공_금산제수량(전체최종)_총괄부대공집계" xfId="2043"/>
    <cellStyle name="_토공_매트리스돌망태" xfId="2044"/>
    <cellStyle name="_토공_매트리스돌망태_방전3지구(수량)" xfId="2045"/>
    <cellStyle name="_토공_매트리스돌망태_수량(낙석,산사태)" xfId="2046"/>
    <cellStyle name="_토공_매트리스돌망태_용화3-1지구(수량)" xfId="2047"/>
    <cellStyle name="_토공_매트리스돌망태_호안공" xfId="2048"/>
    <cellStyle name="_토공_부대공" xfId="2049"/>
    <cellStyle name="_토공_용화3-1지구(수량)" xfId="2050"/>
    <cellStyle name="_토공_총괄부대공집계" xfId="2051"/>
    <cellStyle name="_토목공내역서" xfId="2052"/>
    <cellStyle name="_토목실행(최종)" xfId="2053"/>
    <cellStyle name="_통신공사원가, 단가대비" xfId="2054"/>
    <cellStyle name="_통합공종SAMPLE" xfId="2055"/>
    <cellStyle name="_파형강관" xfId="2056"/>
    <cellStyle name="_폐기물집계(덕산도로)" xfId="2057"/>
    <cellStyle name="_폐기물처리집계표" xfId="2058"/>
    <cellStyle name="_폐기물처리집계표_매트리스돌망태" xfId="2059"/>
    <cellStyle name="_폐기물처리집계표_매트리스돌망태_방전3지구(수량)" xfId="2060"/>
    <cellStyle name="_폐기물처리집계표_매트리스돌망태_수량(낙석,산사태)" xfId="2061"/>
    <cellStyle name="_폐기물처리집계표_매트리스돌망태_용화3-1지구(수량)" xfId="2062"/>
    <cellStyle name="_폐기물처리집계표_매트리스돌망태_호안공" xfId="2063"/>
    <cellStyle name="_포항교도소(대동)" xfId="2064"/>
    <cellStyle name="_포항교도소(원본)" xfId="2065"/>
    <cellStyle name="_포항실행견적내역" xfId="2066"/>
    <cellStyle name="_표   지" xfId="2067"/>
    <cellStyle name="_표   지_매트리스돌망태" xfId="2068"/>
    <cellStyle name="_표   지_매트리스돌망태_방전3지구(수량)" xfId="2069"/>
    <cellStyle name="_표   지_매트리스돌망태_수량(낙석,산사태)" xfId="2070"/>
    <cellStyle name="_표   지_매트리스돌망태_용화3-1지구(수량)" xfId="2071"/>
    <cellStyle name="_표   지_매트리스돌망태_호안공" xfId="2072"/>
    <cellStyle name="_표지" xfId="2073"/>
    <cellStyle name="_표지," xfId="2074"/>
    <cellStyle name="_표지및원가계산" xfId="2075"/>
    <cellStyle name="_품의서" xfId="2076"/>
    <cellStyle name="_품의서_표준내역REV.1(10.07)" xfId="2077"/>
    <cellStyle name="_하검성도로" xfId="2078"/>
    <cellStyle name="_하검성소하천" xfId="2079"/>
    <cellStyle name="_하도급관리계획서(갑지원주동화)" xfId="2080"/>
    <cellStyle name="_하도급양식" xfId="2081"/>
    <cellStyle name="_하도급정산내역서(03.02)" xfId="2082"/>
    <cellStyle name="_하도급정산내역서2(03.02)" xfId="2083"/>
    <cellStyle name="_하암배수로(최종)" xfId="2084"/>
    <cellStyle name="_하암배수로(최종)_05.부대공" xfId="2085"/>
    <cellStyle name="_하암배수로(최종)_5.부대공" xfId="2086"/>
    <cellStyle name="_하암배수로(최종)_6.2공구LS" xfId="2087"/>
    <cellStyle name="_하암배수로(최종)_A단지" xfId="2088"/>
    <cellStyle name="_하암배수로(최종)_매트리스돌망태" xfId="2089"/>
    <cellStyle name="_하암배수로(최종)_매트리스돌망태_방전3지구(수량)" xfId="2090"/>
    <cellStyle name="_하암배수로(최종)_매트리스돌망태_수량(낙석,산사태)" xfId="2091"/>
    <cellStyle name="_하암배수로(최종)_매트리스돌망태_용화3-1지구(수량)" xfId="2092"/>
    <cellStyle name="_하암배수로(최종)_매트리스돌망태_호안공" xfId="2093"/>
    <cellStyle name="_하암배수로(최종)_부대공" xfId="2094"/>
    <cellStyle name="_하암배수로(최종)_용화3-1지구(수량)" xfId="2095"/>
    <cellStyle name="_하암배수로(최종)_총괄부대공집계" xfId="2096"/>
    <cellStyle name="_학생동아리방(설비)" xfId="2097"/>
    <cellStyle name="_학생회관-공내역소방" xfId="2098"/>
    <cellStyle name="_학생회관-공내역전기" xfId="2099"/>
    <cellStyle name="_학생회관-공내역통신" xfId="2100"/>
    <cellStyle name="_한강하류권제2공구도급(일위대가및산근)-수정계약분-최종분5" xfId="2101"/>
    <cellStyle name="_한뫼초부대시설공사(하도급)" xfId="2102"/>
    <cellStyle name="_한범중신축공사(하도급)" xfId="2103"/>
    <cellStyle name="_한범중신축공사(하도급완료)" xfId="2104"/>
    <cellStyle name="_한전수수료" xfId="2105"/>
    <cellStyle name="_한전연구견적" xfId="2106"/>
    <cellStyle name="_한천(1공구)수량산출서" xfId="2107"/>
    <cellStyle name="_한천(1공구)수량산출서_05.부대공" xfId="2108"/>
    <cellStyle name="_한천(1공구)수량산출서_5.부대공" xfId="2109"/>
    <cellStyle name="_한천(1공구)수량산출서_6.2공구LS" xfId="2110"/>
    <cellStyle name="_한천(1공구)수량산출서_A단지" xfId="2111"/>
    <cellStyle name="_한천(1공구)수량산출서_매트리스돌망태" xfId="2112"/>
    <cellStyle name="_한천(1공구)수량산출서_매트리스돌망태_방전3지구(수량)" xfId="2113"/>
    <cellStyle name="_한천(1공구)수량산출서_매트리스돌망태_수량(낙석,산사태)" xfId="2114"/>
    <cellStyle name="_한천(1공구)수량산출서_매트리스돌망태_용화3-1지구(수량)" xfId="2115"/>
    <cellStyle name="_한천(1공구)수량산출서_매트리스돌망태_호안공" xfId="2116"/>
    <cellStyle name="_한천(1공구)수량산출서_부대공" xfId="2117"/>
    <cellStyle name="_한천(1공구)수량산출서_용화3-1지구(수량)" xfId="2118"/>
    <cellStyle name="_한천(1공구)수량산출서_총괄부대공집계" xfId="2119"/>
    <cellStyle name="_한효빌딩 리모델링 공사(국보)" xfId="2120"/>
    <cellStyle name="_해실2소하천1공구" xfId="2121"/>
    <cellStyle name="_해실2소하천2-2공구" xfId="2122"/>
    <cellStyle name="_해실2소하천2공구" xfId="2123"/>
    <cellStyle name="_해실2소하천3공구" xfId="2124"/>
    <cellStyle name="_현장설명" xfId="2125"/>
    <cellStyle name="_호남선두계역외2개소연결통로" xfId="2126"/>
    <cellStyle name="_호안공" xfId="2127"/>
    <cellStyle name="_호안블럭" xfId="2128"/>
    <cellStyle name="_호안블럭_05.부대공" xfId="2129"/>
    <cellStyle name="_호안블럭_5.부대공" xfId="2130"/>
    <cellStyle name="_호안블럭_6.2공구LS" xfId="2131"/>
    <cellStyle name="_호안블럭_A단지" xfId="2132"/>
    <cellStyle name="_호안블럭_매트리스돌망태" xfId="2133"/>
    <cellStyle name="_호안블럭_매트리스돌망태_방전3지구(수량)" xfId="2134"/>
    <cellStyle name="_호안블럭_매트리스돌망태_수량(낙석,산사태)" xfId="2135"/>
    <cellStyle name="_호안블럭_매트리스돌망태_용화3-1지구(수량)" xfId="2136"/>
    <cellStyle name="_호안블럭_매트리스돌망태_호안공" xfId="2137"/>
    <cellStyle name="_호안블럭_부대공" xfId="2138"/>
    <cellStyle name="_호안블럭_용화3-1지구(수량)" xfId="2139"/>
    <cellStyle name="_호안블럭_총괄부대공집계" xfId="2140"/>
    <cellStyle name="_홈플러스 대구칠성점 내역서 " xfId="2141"/>
    <cellStyle name="_홍제초등학교(강산)" xfId="2142"/>
    <cellStyle name="_홍천여중" xfId="2143"/>
    <cellStyle name="_홍천중(강임계약내역)" xfId="2144"/>
    <cellStyle name="_화동초-전기" xfId="2145"/>
    <cellStyle name="_화성태안아파트" xfId="2146"/>
    <cellStyle name="_화원마을금고" xfId="2147"/>
    <cellStyle name="_황산교회" xfId="2148"/>
    <cellStyle name="_회현상가~신관연결통로공사공내역서(수정본)" xfId="2149"/>
    <cellStyle name="_회현상가연결통로공사공내역서" xfId="2150"/>
    <cellStyle name="_횡배수관" xfId="2151"/>
    <cellStyle name="_횡배수관_05.부대공" xfId="2152"/>
    <cellStyle name="_횡배수관_5.부대공" xfId="2153"/>
    <cellStyle name="_횡배수관_6.2공구LS" xfId="2154"/>
    <cellStyle name="_횡배수관_A단지" xfId="2155"/>
    <cellStyle name="_횡배수관_금산제수량(전체최종)" xfId="2156"/>
    <cellStyle name="_횡배수관_금산제수량(전체최종)_05.부대공" xfId="2157"/>
    <cellStyle name="_횡배수관_금산제수량(전체최종)_5.부대공" xfId="2158"/>
    <cellStyle name="_횡배수관_금산제수량(전체최종)_6.2공구LS" xfId="2159"/>
    <cellStyle name="_횡배수관_금산제수량(전체최종)_A단지" xfId="2160"/>
    <cellStyle name="_횡배수관_금산제수량(전체최종)_매트리스돌망태" xfId="2161"/>
    <cellStyle name="_횡배수관_금산제수량(전체최종)_매트리스돌망태_방전3지구(수량)" xfId="2162"/>
    <cellStyle name="_횡배수관_금산제수량(전체최종)_매트리스돌망태_수량(낙석,산사태)" xfId="2163"/>
    <cellStyle name="_횡배수관_금산제수량(전체최종)_매트리스돌망태_용화3-1지구(수량)" xfId="2164"/>
    <cellStyle name="_횡배수관_금산제수량(전체최종)_매트리스돌망태_호안공" xfId="2165"/>
    <cellStyle name="_횡배수관_금산제수량(전체최종)_부대공" xfId="2166"/>
    <cellStyle name="_횡배수관_금산제수량(전체최종)_용화3-1지구(수량)" xfId="2167"/>
    <cellStyle name="_횡배수관_금산제수량(전체최종)_총괄부대공집계" xfId="2168"/>
    <cellStyle name="_횡배수관_매트리스돌망태" xfId="2169"/>
    <cellStyle name="_횡배수관_매트리스돌망태_방전3지구(수량)" xfId="2170"/>
    <cellStyle name="_횡배수관_매트리스돌망태_수량(낙석,산사태)" xfId="2171"/>
    <cellStyle name="_횡배수관_매트리스돌망태_용화3-1지구(수량)" xfId="2172"/>
    <cellStyle name="_횡배수관_매트리스돌망태_호안공" xfId="2173"/>
    <cellStyle name="_횡배수관_부대공" xfId="2174"/>
    <cellStyle name="_횡배수관_용화3-1지구(수량)" xfId="2175"/>
    <cellStyle name="_횡배수관_총괄부대공집계" xfId="2176"/>
    <cellStyle name="_횡배수관02 " xfId="2177"/>
    <cellStyle name="_횡배수관02 _03-황지리(0)" xfId="2178"/>
    <cellStyle name="_횡배수관02 _03-황지리(0)_05.부대공" xfId="2179"/>
    <cellStyle name="_횡배수관02 _03-황지리(0)_5.부대공" xfId="2180"/>
    <cellStyle name="_횡배수관02 _03-황지리(0)_6.2공구LS" xfId="2181"/>
    <cellStyle name="_횡배수관02 _03-황지리(0)_A단지" xfId="2182"/>
    <cellStyle name="_횡배수관02 _03-황지리(0)_부대공" xfId="2183"/>
    <cellStyle name="_횡배수관02 _03-황지리(0)_용화3-1지구(수량)" xfId="2184"/>
    <cellStyle name="_횡배수관02 _03-황지리(0)_총괄부대공집계" xfId="2185"/>
    <cellStyle name="_횡배수관02 _05.부대공" xfId="2186"/>
    <cellStyle name="_횡배수관02 _5.부대공" xfId="2187"/>
    <cellStyle name="_횡배수관02 _6.2공구LS" xfId="2188"/>
    <cellStyle name="_횡배수관02 _A단지" xfId="2189"/>
    <cellStyle name="_횡배수관02 _매트리스돌망태" xfId="2190"/>
    <cellStyle name="_횡배수관02 _매트리스돌망태_방전3지구(수량)" xfId="2191"/>
    <cellStyle name="_횡배수관02 _매트리스돌망태_수량(낙석,산사태)" xfId="2192"/>
    <cellStyle name="_횡배수관02 _매트리스돌망태_용화3-1지구(수량)" xfId="2193"/>
    <cellStyle name="_횡배수관02 _매트리스돌망태_호안공" xfId="2194"/>
    <cellStyle name="_횡배수관02 _부대공" xfId="2195"/>
    <cellStyle name="_횡배수관02 _수량1" xfId="2196"/>
    <cellStyle name="_횡배수관02 _수량1_05.부대공" xfId="2197"/>
    <cellStyle name="_횡배수관02 _수량1_5.부대공" xfId="2198"/>
    <cellStyle name="_횡배수관02 _수량1_6.2공구LS" xfId="2199"/>
    <cellStyle name="_횡배수관02 _수량1_A단지" xfId="2200"/>
    <cellStyle name="_횡배수관02 _수량1_부대공" xfId="2201"/>
    <cellStyle name="_횡배수관02 _수량1_용화3-1지구(수량)" xfId="2202"/>
    <cellStyle name="_횡배수관02 _수량1_총괄부대공집계" xfId="2203"/>
    <cellStyle name="_횡배수관02 _오수관로(B단지)" xfId="2204"/>
    <cellStyle name="_횡배수관02 _용화3-1지구(수량)" xfId="2205"/>
    <cellStyle name="_횡배수관02 _우수관로(B라인)" xfId="2206"/>
    <cellStyle name="_횡배수관02 _우수토공(B단지)" xfId="2207"/>
    <cellStyle name="_횡배수관02 _우수토공(B단지)-2" xfId="2208"/>
    <cellStyle name="_횡배수관02 _총괄부대공집계" xfId="2209"/>
    <cellStyle name="_흥기3제1" xfId="2210"/>
    <cellStyle name="_흥기3제1_매트리스돌망태" xfId="2211"/>
    <cellStyle name="_흥기3제1_매트리스돌망태_방전3지구(수량)" xfId="2212"/>
    <cellStyle name="_흥기3제1_매트리스돌망태_수량(낙석,산사태)" xfId="2213"/>
    <cellStyle name="_흥기3제1_매트리스돌망태_용화3-1지구(수량)" xfId="2214"/>
    <cellStyle name="_흥기3제1_매트리스돌망태_호안공" xfId="2215"/>
    <cellStyle name="_흥기세천수량" xfId="2216"/>
    <cellStyle name="_흥기세천수량_05.부대공" xfId="2217"/>
    <cellStyle name="_흥기세천수량_5.부대공" xfId="2218"/>
    <cellStyle name="_흥기세천수량_6.2공구LS" xfId="2219"/>
    <cellStyle name="_흥기세천수량_A단지" xfId="2220"/>
    <cellStyle name="_흥기세천수량_매트리스돌망태" xfId="2221"/>
    <cellStyle name="_흥기세천수량_매트리스돌망태_방전3지구(수량)" xfId="2222"/>
    <cellStyle name="_흥기세천수량_매트리스돌망태_수량(낙석,산사태)" xfId="2223"/>
    <cellStyle name="_흥기세천수량_매트리스돌망태_용화3-1지구(수량)" xfId="2224"/>
    <cellStyle name="_흥기세천수량_매트리스돌망태_호안공" xfId="2225"/>
    <cellStyle name="_흥기세천수량_부대공" xfId="2226"/>
    <cellStyle name="_흥기세천수량_용화3-1지구(수량)" xfId="2227"/>
    <cellStyle name="_흥기세천수량_총괄부대공집계" xfId="2228"/>
    <cellStyle name="¡¾¨u￠￢ⓒ÷A¨u," xfId="2229"/>
    <cellStyle name="´þ" xfId="2230"/>
    <cellStyle name="’E‰Y [0.00]_laroux" xfId="2231"/>
    <cellStyle name="’E‰Y_laroux" xfId="2232"/>
    <cellStyle name="¤@?e_TEST-1 " xfId="2233"/>
    <cellStyle name="\MNPREF32.DLL&amp;" xfId="2234"/>
    <cellStyle name="+,-,0" xfId="2235"/>
    <cellStyle name="△ []" xfId="2236"/>
    <cellStyle name="△ [0]" xfId="2237"/>
    <cellStyle name="△백분율" xfId="2238"/>
    <cellStyle name="△콤마" xfId="2239"/>
    <cellStyle name="°ia¤¼o " xfId="2240"/>
    <cellStyle name="°ia¤aa " xfId="2241"/>
    <cellStyle name="_x0007_ _x000d__x000d_­­_x0007_ ­" xfId="2242"/>
    <cellStyle name="æØè [0.00]_Region Orders (2)" xfId="2243"/>
    <cellStyle name="æØè_Region Orders (2)" xfId="2244"/>
    <cellStyle name="ÊÝ [0.00]_Region Orders (2)" xfId="2245"/>
    <cellStyle name="ÊÝ_Region Orders (2)" xfId="2246"/>
    <cellStyle name="W_Pacific Region P&amp;L" xfId="2247"/>
    <cellStyle name="0" xfId="2248"/>
    <cellStyle name="0.0" xfId="2249"/>
    <cellStyle name="0.00" xfId="2250"/>
    <cellStyle name="0_현장운영비" xfId="2251"/>
    <cellStyle name="00" xfId="2252"/>
    <cellStyle name="1" xfId="2253"/>
    <cellStyle name="1)" xfId="2254"/>
    <cellStyle name="1." xfId="2255"/>
    <cellStyle name="1_20030305058-01_천안불당중 (공내역서)" xfId="2256"/>
    <cellStyle name="1_2-2.견적서-하도급-원본" xfId="2257"/>
    <cellStyle name="1_345kv신안산변전토건공사(해동완료)" xfId="2258"/>
    <cellStyle name="1_4-1.논산설비(공내역)" xfId="2259"/>
    <cellStyle name="1_Book2" xfId="2260"/>
    <cellStyle name="1_Book3" xfId="2261"/>
    <cellStyle name="1_Book3_1" xfId="2262"/>
    <cellStyle name="1_Book4" xfId="2263"/>
    <cellStyle name="1_laroux" xfId="2264"/>
    <cellStyle name="1_laroux_ATC-YOON1" xfId="2265"/>
    <cellStyle name="1_laroux_ATC-YOON1_발주공종별 도급분개(09.07.02)" xfId="2266"/>
    <cellStyle name="1_laroux_ATC-YOON1_홍상어견적조건(09.05.26)" xfId="2267"/>
    <cellStyle name="1_laroux_발주공종별 도급분개(09.07.02)" xfId="2268"/>
    <cellStyle name="1_laroux_홍상어견적조건(09.05.26)" xfId="2269"/>
    <cellStyle name="1_total" xfId="2270"/>
    <cellStyle name="1_total_구로리총괄내역" xfId="2271"/>
    <cellStyle name="1_total_구로리총괄내역_구로리설계예산서1029" xfId="2272"/>
    <cellStyle name="1_total_구로리총괄내역_구로리설계예산서1029_하도급관리계획서(갑지원주동화)" xfId="2273"/>
    <cellStyle name="1_total_구로리총괄내역_구로리설계예산서1118준공" xfId="2274"/>
    <cellStyle name="1_total_구로리총괄내역_구로리설계예산서1118준공_하도급관리계획서(갑지원주동화)" xfId="2275"/>
    <cellStyle name="1_total_구로리총괄내역_구로리설계예산서조경" xfId="2276"/>
    <cellStyle name="1_total_구로리총괄내역_구로리설계예산서조경_하도급관리계획서(갑지원주동화)" xfId="2277"/>
    <cellStyle name="1_total_구로리총괄내역_구로리어린이공원예산서(조경)1125" xfId="2278"/>
    <cellStyle name="1_total_구로리총괄내역_구로리어린이공원예산서(조경)1125_하도급관리계획서(갑지원주동화)" xfId="2279"/>
    <cellStyle name="1_total_구로리총괄내역_내역서" xfId="2280"/>
    <cellStyle name="1_total_구로리총괄내역_내역서_하도급관리계획서(갑지원주동화)" xfId="2281"/>
    <cellStyle name="1_total_구로리총괄내역_노임단가표" xfId="2282"/>
    <cellStyle name="1_total_구로리총괄내역_노임단가표_하도급관리계획서(갑지원주동화)" xfId="2283"/>
    <cellStyle name="1_total_구로리총괄내역_수도권매립지" xfId="2284"/>
    <cellStyle name="1_total_구로리총괄내역_수도권매립지_하도급관리계획서(갑지원주동화)" xfId="2285"/>
    <cellStyle name="1_total_구로리총괄내역_수도권매립지1004(발주용)" xfId="2286"/>
    <cellStyle name="1_total_구로리총괄내역_수도권매립지1004(발주용)_하도급관리계획서(갑지원주동화)" xfId="2287"/>
    <cellStyle name="1_total_구로리총괄내역_일신건영설계예산서(0211)" xfId="2288"/>
    <cellStyle name="1_total_구로리총괄내역_일신건영설계예산서(0211)_하도급관리계획서(갑지원주동화)" xfId="2289"/>
    <cellStyle name="1_total_구로리총괄내역_일위대가" xfId="2290"/>
    <cellStyle name="1_total_구로리총괄내역_일위대가_하도급관리계획서(갑지원주동화)" xfId="2291"/>
    <cellStyle name="1_total_구로리총괄내역_자재단가표" xfId="2292"/>
    <cellStyle name="1_total_구로리총괄내역_자재단가표_하도급관리계획서(갑지원주동화)" xfId="2293"/>
    <cellStyle name="1_total_구로리총괄내역_장안초등학교내역0814" xfId="2294"/>
    <cellStyle name="1_total_구로리총괄내역_장안초등학교내역0814_하도급관리계획서(갑지원주동화)" xfId="2295"/>
    <cellStyle name="1_total_구로리총괄내역_하도급관리계획서(갑지원주동화)" xfId="2296"/>
    <cellStyle name="1_total_총괄내역0518" xfId="2297"/>
    <cellStyle name="1_total_총괄내역0518_구로리설계예산서1029" xfId="2298"/>
    <cellStyle name="1_total_총괄내역0518_구로리설계예산서1029_하도급관리계획서(갑지원주동화)" xfId="2299"/>
    <cellStyle name="1_total_총괄내역0518_구로리설계예산서1118준공" xfId="2300"/>
    <cellStyle name="1_total_총괄내역0518_구로리설계예산서1118준공_하도급관리계획서(갑지원주동화)" xfId="2301"/>
    <cellStyle name="1_total_총괄내역0518_구로리설계예산서조경" xfId="2302"/>
    <cellStyle name="1_total_총괄내역0518_구로리설계예산서조경_하도급관리계획서(갑지원주동화)" xfId="2303"/>
    <cellStyle name="1_total_총괄내역0518_구로리어린이공원예산서(조경)1125" xfId="2304"/>
    <cellStyle name="1_total_총괄내역0518_구로리어린이공원예산서(조경)1125_하도급관리계획서(갑지원주동화)" xfId="2305"/>
    <cellStyle name="1_total_총괄내역0518_내역서" xfId="2306"/>
    <cellStyle name="1_total_총괄내역0518_내역서_하도급관리계획서(갑지원주동화)" xfId="2307"/>
    <cellStyle name="1_total_총괄내역0518_노임단가표" xfId="2308"/>
    <cellStyle name="1_total_총괄내역0518_노임단가표_하도급관리계획서(갑지원주동화)" xfId="2309"/>
    <cellStyle name="1_total_총괄내역0518_수도권매립지" xfId="2310"/>
    <cellStyle name="1_total_총괄내역0518_수도권매립지_하도급관리계획서(갑지원주동화)" xfId="2311"/>
    <cellStyle name="1_total_총괄내역0518_수도권매립지1004(발주용)" xfId="2312"/>
    <cellStyle name="1_total_총괄내역0518_수도권매립지1004(발주용)_하도급관리계획서(갑지원주동화)" xfId="2313"/>
    <cellStyle name="1_total_총괄내역0518_일신건영설계예산서(0211)" xfId="2314"/>
    <cellStyle name="1_total_총괄내역0518_일신건영설계예산서(0211)_하도급관리계획서(갑지원주동화)" xfId="2315"/>
    <cellStyle name="1_total_총괄내역0518_일위대가" xfId="2316"/>
    <cellStyle name="1_total_총괄내역0518_일위대가_하도급관리계획서(갑지원주동화)" xfId="2317"/>
    <cellStyle name="1_total_총괄내역0518_자재단가표" xfId="2318"/>
    <cellStyle name="1_total_총괄내역0518_자재단가표_하도급관리계획서(갑지원주동화)" xfId="2319"/>
    <cellStyle name="1_total_총괄내역0518_장안초등학교내역0814" xfId="2320"/>
    <cellStyle name="1_total_총괄내역0518_장안초등학교내역0814_하도급관리계획서(갑지원주동화)" xfId="2321"/>
    <cellStyle name="1_total_총괄내역0518_하도급관리계획서(갑지원주동화)" xfId="2322"/>
    <cellStyle name="1_total_하도급관리계획서(갑지원주동화)" xfId="2323"/>
    <cellStyle name="1_tree" xfId="2324"/>
    <cellStyle name="1_tree_구로리총괄내역" xfId="2325"/>
    <cellStyle name="1_tree_구로리총괄내역_구로리설계예산서1029" xfId="2326"/>
    <cellStyle name="1_tree_구로리총괄내역_구로리설계예산서1029_하도급관리계획서(갑지원주동화)" xfId="2327"/>
    <cellStyle name="1_tree_구로리총괄내역_구로리설계예산서1118준공" xfId="2328"/>
    <cellStyle name="1_tree_구로리총괄내역_구로리설계예산서1118준공_하도급관리계획서(갑지원주동화)" xfId="2329"/>
    <cellStyle name="1_tree_구로리총괄내역_구로리설계예산서조경" xfId="2330"/>
    <cellStyle name="1_tree_구로리총괄내역_구로리설계예산서조경_하도급관리계획서(갑지원주동화)" xfId="2331"/>
    <cellStyle name="1_tree_구로리총괄내역_구로리어린이공원예산서(조경)1125" xfId="2332"/>
    <cellStyle name="1_tree_구로리총괄내역_구로리어린이공원예산서(조경)1125_하도급관리계획서(갑지원주동화)" xfId="2333"/>
    <cellStyle name="1_tree_구로리총괄내역_내역서" xfId="2334"/>
    <cellStyle name="1_tree_구로리총괄내역_내역서_하도급관리계획서(갑지원주동화)" xfId="2335"/>
    <cellStyle name="1_tree_구로리총괄내역_노임단가표" xfId="2336"/>
    <cellStyle name="1_tree_구로리총괄내역_노임단가표_하도급관리계획서(갑지원주동화)" xfId="2337"/>
    <cellStyle name="1_tree_구로리총괄내역_수도권매립지" xfId="2338"/>
    <cellStyle name="1_tree_구로리총괄내역_수도권매립지_하도급관리계획서(갑지원주동화)" xfId="2339"/>
    <cellStyle name="1_tree_구로리총괄내역_수도권매립지1004(발주용)" xfId="2340"/>
    <cellStyle name="1_tree_구로리총괄내역_수도권매립지1004(발주용)_하도급관리계획서(갑지원주동화)" xfId="2341"/>
    <cellStyle name="1_tree_구로리총괄내역_일신건영설계예산서(0211)" xfId="2342"/>
    <cellStyle name="1_tree_구로리총괄내역_일신건영설계예산서(0211)_하도급관리계획서(갑지원주동화)" xfId="2343"/>
    <cellStyle name="1_tree_구로리총괄내역_일위대가" xfId="2344"/>
    <cellStyle name="1_tree_구로리총괄내역_일위대가_하도급관리계획서(갑지원주동화)" xfId="2345"/>
    <cellStyle name="1_tree_구로리총괄내역_자재단가표" xfId="2346"/>
    <cellStyle name="1_tree_구로리총괄내역_자재단가표_하도급관리계획서(갑지원주동화)" xfId="2347"/>
    <cellStyle name="1_tree_구로리총괄내역_장안초등학교내역0814" xfId="2348"/>
    <cellStyle name="1_tree_구로리총괄내역_장안초등학교내역0814_하도급관리계획서(갑지원주동화)" xfId="2349"/>
    <cellStyle name="1_tree_구로리총괄내역_하도급관리계획서(갑지원주동화)" xfId="2350"/>
    <cellStyle name="1_tree_수량산출" xfId="2351"/>
    <cellStyle name="1_tree_수량산출_구로리총괄내역" xfId="2352"/>
    <cellStyle name="1_tree_수량산출_구로리총괄내역_구로리설계예산서1029" xfId="2353"/>
    <cellStyle name="1_tree_수량산출_구로리총괄내역_구로리설계예산서1029_하도급관리계획서(갑지원주동화)" xfId="2354"/>
    <cellStyle name="1_tree_수량산출_구로리총괄내역_구로리설계예산서1118준공" xfId="2355"/>
    <cellStyle name="1_tree_수량산출_구로리총괄내역_구로리설계예산서1118준공_하도급관리계획서(갑지원주동화)" xfId="2356"/>
    <cellStyle name="1_tree_수량산출_구로리총괄내역_구로리설계예산서조경" xfId="2357"/>
    <cellStyle name="1_tree_수량산출_구로리총괄내역_구로리설계예산서조경_하도급관리계획서(갑지원주동화)" xfId="2358"/>
    <cellStyle name="1_tree_수량산출_구로리총괄내역_구로리어린이공원예산서(조경)1125" xfId="2359"/>
    <cellStyle name="1_tree_수량산출_구로리총괄내역_구로리어린이공원예산서(조경)1125_하도급관리계획서(갑지원주동화)" xfId="2360"/>
    <cellStyle name="1_tree_수량산출_구로리총괄내역_내역서" xfId="2361"/>
    <cellStyle name="1_tree_수량산출_구로리총괄내역_내역서_하도급관리계획서(갑지원주동화)" xfId="2362"/>
    <cellStyle name="1_tree_수량산출_구로리총괄내역_노임단가표" xfId="2363"/>
    <cellStyle name="1_tree_수량산출_구로리총괄내역_노임단가표_하도급관리계획서(갑지원주동화)" xfId="2364"/>
    <cellStyle name="1_tree_수량산출_구로리총괄내역_수도권매립지" xfId="2365"/>
    <cellStyle name="1_tree_수량산출_구로리총괄내역_수도권매립지_하도급관리계획서(갑지원주동화)" xfId="2366"/>
    <cellStyle name="1_tree_수량산출_구로리총괄내역_수도권매립지1004(발주용)" xfId="2367"/>
    <cellStyle name="1_tree_수량산출_구로리총괄내역_수도권매립지1004(발주용)_하도급관리계획서(갑지원주동화)" xfId="2368"/>
    <cellStyle name="1_tree_수량산출_구로리총괄내역_일신건영설계예산서(0211)" xfId="2369"/>
    <cellStyle name="1_tree_수량산출_구로리총괄내역_일신건영설계예산서(0211)_하도급관리계획서(갑지원주동화)" xfId="2370"/>
    <cellStyle name="1_tree_수량산출_구로리총괄내역_일위대가" xfId="2371"/>
    <cellStyle name="1_tree_수량산출_구로리총괄내역_일위대가_하도급관리계획서(갑지원주동화)" xfId="2372"/>
    <cellStyle name="1_tree_수량산출_구로리총괄내역_자재단가표" xfId="2373"/>
    <cellStyle name="1_tree_수량산출_구로리총괄내역_자재단가표_하도급관리계획서(갑지원주동화)" xfId="2374"/>
    <cellStyle name="1_tree_수량산출_구로리총괄내역_장안초등학교내역0814" xfId="2375"/>
    <cellStyle name="1_tree_수량산출_구로리총괄내역_장안초등학교내역0814_하도급관리계획서(갑지원주동화)" xfId="2376"/>
    <cellStyle name="1_tree_수량산출_구로리총괄내역_하도급관리계획서(갑지원주동화)" xfId="2377"/>
    <cellStyle name="1_tree_수량산출_총괄내역0518" xfId="2378"/>
    <cellStyle name="1_tree_수량산출_총괄내역0518_구로리설계예산서1029" xfId="2379"/>
    <cellStyle name="1_tree_수량산출_총괄내역0518_구로리설계예산서1029_하도급관리계획서(갑지원주동화)" xfId="2380"/>
    <cellStyle name="1_tree_수량산출_총괄내역0518_구로리설계예산서1118준공" xfId="2381"/>
    <cellStyle name="1_tree_수량산출_총괄내역0518_구로리설계예산서1118준공_하도급관리계획서(갑지원주동화)" xfId="2382"/>
    <cellStyle name="1_tree_수량산출_총괄내역0518_구로리설계예산서조경" xfId="2383"/>
    <cellStyle name="1_tree_수량산출_총괄내역0518_구로리설계예산서조경_하도급관리계획서(갑지원주동화)" xfId="2384"/>
    <cellStyle name="1_tree_수량산출_총괄내역0518_구로리어린이공원예산서(조경)1125" xfId="2385"/>
    <cellStyle name="1_tree_수량산출_총괄내역0518_구로리어린이공원예산서(조경)1125_하도급관리계획서(갑지원주동화)" xfId="2386"/>
    <cellStyle name="1_tree_수량산출_총괄내역0518_내역서" xfId="2387"/>
    <cellStyle name="1_tree_수량산출_총괄내역0518_내역서_하도급관리계획서(갑지원주동화)" xfId="2388"/>
    <cellStyle name="1_tree_수량산출_총괄내역0518_노임단가표" xfId="2389"/>
    <cellStyle name="1_tree_수량산출_총괄내역0518_노임단가표_하도급관리계획서(갑지원주동화)" xfId="2390"/>
    <cellStyle name="1_tree_수량산출_총괄내역0518_수도권매립지" xfId="2391"/>
    <cellStyle name="1_tree_수량산출_총괄내역0518_수도권매립지_하도급관리계획서(갑지원주동화)" xfId="2392"/>
    <cellStyle name="1_tree_수량산출_총괄내역0518_수도권매립지1004(발주용)" xfId="2393"/>
    <cellStyle name="1_tree_수량산출_총괄내역0518_수도권매립지1004(발주용)_하도급관리계획서(갑지원주동화)" xfId="2394"/>
    <cellStyle name="1_tree_수량산출_총괄내역0518_일신건영설계예산서(0211)" xfId="2395"/>
    <cellStyle name="1_tree_수량산출_총괄내역0518_일신건영설계예산서(0211)_하도급관리계획서(갑지원주동화)" xfId="2396"/>
    <cellStyle name="1_tree_수량산출_총괄내역0518_일위대가" xfId="2397"/>
    <cellStyle name="1_tree_수량산출_총괄내역0518_일위대가_하도급관리계획서(갑지원주동화)" xfId="2398"/>
    <cellStyle name="1_tree_수량산출_총괄내역0518_자재단가표" xfId="2399"/>
    <cellStyle name="1_tree_수량산출_총괄내역0518_자재단가표_하도급관리계획서(갑지원주동화)" xfId="2400"/>
    <cellStyle name="1_tree_수량산출_총괄내역0518_장안초등학교내역0814" xfId="2401"/>
    <cellStyle name="1_tree_수량산출_총괄내역0518_장안초등학교내역0814_하도급관리계획서(갑지원주동화)" xfId="2402"/>
    <cellStyle name="1_tree_수량산출_총괄내역0518_하도급관리계획서(갑지원주동화)" xfId="2403"/>
    <cellStyle name="1_tree_수량산출_하도급관리계획서(갑지원주동화)" xfId="2404"/>
    <cellStyle name="1_tree_총괄내역0518" xfId="2405"/>
    <cellStyle name="1_tree_총괄내역0518_구로리설계예산서1029" xfId="2406"/>
    <cellStyle name="1_tree_총괄내역0518_구로리설계예산서1029_하도급관리계획서(갑지원주동화)" xfId="2407"/>
    <cellStyle name="1_tree_총괄내역0518_구로리설계예산서1118준공" xfId="2408"/>
    <cellStyle name="1_tree_총괄내역0518_구로리설계예산서1118준공_하도급관리계획서(갑지원주동화)" xfId="2409"/>
    <cellStyle name="1_tree_총괄내역0518_구로리설계예산서조경" xfId="2410"/>
    <cellStyle name="1_tree_총괄내역0518_구로리설계예산서조경_하도급관리계획서(갑지원주동화)" xfId="2411"/>
    <cellStyle name="1_tree_총괄내역0518_구로리어린이공원예산서(조경)1125" xfId="2412"/>
    <cellStyle name="1_tree_총괄내역0518_구로리어린이공원예산서(조경)1125_하도급관리계획서(갑지원주동화)" xfId="2413"/>
    <cellStyle name="1_tree_총괄내역0518_내역서" xfId="2414"/>
    <cellStyle name="1_tree_총괄내역0518_내역서_하도급관리계획서(갑지원주동화)" xfId="2415"/>
    <cellStyle name="1_tree_총괄내역0518_노임단가표" xfId="2416"/>
    <cellStyle name="1_tree_총괄내역0518_노임단가표_하도급관리계획서(갑지원주동화)" xfId="2417"/>
    <cellStyle name="1_tree_총괄내역0518_수도권매립지" xfId="2418"/>
    <cellStyle name="1_tree_총괄내역0518_수도권매립지_하도급관리계획서(갑지원주동화)" xfId="2419"/>
    <cellStyle name="1_tree_총괄내역0518_수도권매립지1004(발주용)" xfId="2420"/>
    <cellStyle name="1_tree_총괄내역0518_수도권매립지1004(발주용)_하도급관리계획서(갑지원주동화)" xfId="2421"/>
    <cellStyle name="1_tree_총괄내역0518_일신건영설계예산서(0211)" xfId="2422"/>
    <cellStyle name="1_tree_총괄내역0518_일신건영설계예산서(0211)_하도급관리계획서(갑지원주동화)" xfId="2423"/>
    <cellStyle name="1_tree_총괄내역0518_일위대가" xfId="2424"/>
    <cellStyle name="1_tree_총괄내역0518_일위대가_하도급관리계획서(갑지원주동화)" xfId="2425"/>
    <cellStyle name="1_tree_총괄내역0518_자재단가표" xfId="2426"/>
    <cellStyle name="1_tree_총괄내역0518_자재단가표_하도급관리계획서(갑지원주동화)" xfId="2427"/>
    <cellStyle name="1_tree_총괄내역0518_장안초등학교내역0814" xfId="2428"/>
    <cellStyle name="1_tree_총괄내역0518_장안초등학교내역0814_하도급관리계획서(갑지원주동화)" xfId="2429"/>
    <cellStyle name="1_tree_총괄내역0518_하도급관리계획서(갑지원주동화)" xfId="2430"/>
    <cellStyle name="1_tree_하도급관리계획서(갑지원주동화)" xfId="2431"/>
    <cellStyle name="1_강릉대학술정보지원센터총괄(월드2낙찰)" xfId="2432"/>
    <cellStyle name="1_강북중학교(명남하도급)" xfId="2433"/>
    <cellStyle name="1_견적내역서" xfId="2434"/>
    <cellStyle name="1_계약내역서(총차)" xfId="2435"/>
    <cellStyle name="1_고산중(내역)" xfId="2436"/>
    <cellStyle name="1_고산중공내역" xfId="2437"/>
    <cellStyle name="1_고속국도제1호선한남~반포간확장공사(대동)" xfId="2438"/>
    <cellStyle name="1_공주교대_경기종합건설(주)하도급" xfId="2439"/>
    <cellStyle name="1_군도5호선(금곡~부평간)개설공사(청백하도급)" xfId="2440"/>
    <cellStyle name="1_금강Ⅱ지구김제2-2공구토목공사(동도)" xfId="2441"/>
    <cellStyle name="1_금강성덕제개수공사(보광)" xfId="2442"/>
    <cellStyle name="1_금화초교교사신축공사하도급작업수정" xfId="2443"/>
    <cellStyle name="1_기계설비내역서-모아0404" xfId="2444"/>
    <cellStyle name="1_길동배수지건설공사(구보)" xfId="2445"/>
    <cellStyle name="1_남악신도시(2-1공구)대양" xfId="2446"/>
    <cellStyle name="1_내덕중신축공사(서림하도급수정메일)" xfId="2447"/>
    <cellStyle name="1_내역서1105" xfId="2448"/>
    <cellStyle name="1_단가조사표" xfId="2449"/>
    <cellStyle name="1_단가조사표_1011소각" xfId="2450"/>
    <cellStyle name="1_단가조사표_1011소각_발주공종별 도급분개(09.07.02)" xfId="2451"/>
    <cellStyle name="1_단가조사표_1011소각_홍상어견적조건(09.05.26)" xfId="2452"/>
    <cellStyle name="1_단가조사표_1113교~1" xfId="2453"/>
    <cellStyle name="1_단가조사표_1113교~1_발주공종별 도급분개(09.07.02)" xfId="2454"/>
    <cellStyle name="1_단가조사표_1113교~1_홍상어견적조건(09.05.26)" xfId="2455"/>
    <cellStyle name="1_단가조사표_121내역" xfId="2456"/>
    <cellStyle name="1_단가조사표_121내역_발주공종별 도급분개(09.07.02)" xfId="2457"/>
    <cellStyle name="1_단가조사표_121내역_홍상어견적조건(09.05.26)" xfId="2458"/>
    <cellStyle name="1_단가조사표_객토량" xfId="2459"/>
    <cellStyle name="1_단가조사표_객토량_발주공종별 도급분개(09.07.02)" xfId="2460"/>
    <cellStyle name="1_단가조사표_객토량_홍상어견적조건(09.05.26)" xfId="2461"/>
    <cellStyle name="1_단가조사표_교통센~1" xfId="2462"/>
    <cellStyle name="1_단가조사표_교통센~1_발주공종별 도급분개(09.07.02)" xfId="2463"/>
    <cellStyle name="1_단가조사표_교통센~1_홍상어견적조건(09.05.26)" xfId="2464"/>
    <cellStyle name="1_단가조사표_교통센터412" xfId="2465"/>
    <cellStyle name="1_단가조사표_교통센터412_발주공종별 도급분개(09.07.02)" xfId="2466"/>
    <cellStyle name="1_단가조사표_교통센터412_홍상어견적조건(09.05.26)" xfId="2467"/>
    <cellStyle name="1_단가조사표_교통수" xfId="2468"/>
    <cellStyle name="1_단가조사표_교통수_발주공종별 도급분개(09.07.02)" xfId="2469"/>
    <cellStyle name="1_단가조사표_교통수_홍상어견적조건(09.05.26)" xfId="2470"/>
    <cellStyle name="1_단가조사표_교통수량산출서" xfId="2471"/>
    <cellStyle name="1_단가조사표_교통수량산출서_발주공종별 도급분개(09.07.02)" xfId="2472"/>
    <cellStyle name="1_단가조사표_교통수량산출서_홍상어견적조건(09.05.26)" xfId="2473"/>
    <cellStyle name="1_단가조사표_구조물대가 (2)" xfId="2474"/>
    <cellStyle name="1_단가조사표_구조물대가 (2)_발주공종별 도급분개(09.07.02)" xfId="2475"/>
    <cellStyle name="1_단가조사표_구조물대가 (2)_홍상어견적조건(09.05.26)" xfId="2476"/>
    <cellStyle name="1_단가조사표_내역서 (2)" xfId="2477"/>
    <cellStyle name="1_단가조사표_내역서 (2)_발주공종별 도급분개(09.07.02)" xfId="2478"/>
    <cellStyle name="1_단가조사표_내역서 (2)_홍상어견적조건(09.05.26)" xfId="2479"/>
    <cellStyle name="1_단가조사표_대전관저지구" xfId="2480"/>
    <cellStyle name="1_단가조사표_대전관저지구_발주공종별 도급분개(09.07.02)" xfId="2481"/>
    <cellStyle name="1_단가조사표_대전관저지구_홍상어견적조건(09.05.26)" xfId="2482"/>
    <cellStyle name="1_단가조사표_동측지~1" xfId="2483"/>
    <cellStyle name="1_단가조사표_동측지~1_발주공종별 도급분개(09.07.02)" xfId="2484"/>
    <cellStyle name="1_단가조사표_동측지~1_홍상어견적조건(09.05.26)" xfId="2485"/>
    <cellStyle name="1_단가조사표_동측지원422" xfId="2486"/>
    <cellStyle name="1_단가조사표_동측지원422_발주공종별 도급분개(09.07.02)" xfId="2487"/>
    <cellStyle name="1_단가조사표_동측지원422_홍상어견적조건(09.05.26)" xfId="2488"/>
    <cellStyle name="1_단가조사표_동측지원512" xfId="2489"/>
    <cellStyle name="1_단가조사표_동측지원512_발주공종별 도급분개(09.07.02)" xfId="2490"/>
    <cellStyle name="1_단가조사표_동측지원512_홍상어견적조건(09.05.26)" xfId="2491"/>
    <cellStyle name="1_단가조사표_동측지원524" xfId="2492"/>
    <cellStyle name="1_단가조사표_동측지원524_발주공종별 도급분개(09.07.02)" xfId="2493"/>
    <cellStyle name="1_단가조사표_동측지원524_홍상어견적조건(09.05.26)" xfId="2494"/>
    <cellStyle name="1_단가조사표_발주공종별 도급분개(09.07.02)" xfId="2495"/>
    <cellStyle name="1_단가조사표_부대422" xfId="2496"/>
    <cellStyle name="1_단가조사표_부대422_발주공종별 도급분개(09.07.02)" xfId="2497"/>
    <cellStyle name="1_단가조사표_부대422_홍상어견적조건(09.05.26)" xfId="2498"/>
    <cellStyle name="1_단가조사표_부대시설" xfId="2499"/>
    <cellStyle name="1_단가조사표_부대시설_발주공종별 도급분개(09.07.02)" xfId="2500"/>
    <cellStyle name="1_단가조사표_부대시설_홍상어견적조건(09.05.26)" xfId="2501"/>
    <cellStyle name="1_단가조사표_소각수~1" xfId="2502"/>
    <cellStyle name="1_단가조사표_소각수~1_발주공종별 도급분개(09.07.02)" xfId="2503"/>
    <cellStyle name="1_단가조사표_소각수~1_홍상어견적조건(09.05.26)" xfId="2504"/>
    <cellStyle name="1_단가조사표_소각수내역서" xfId="2505"/>
    <cellStyle name="1_단가조사표_소각수내역서_발주공종별 도급분개(09.07.02)" xfId="2506"/>
    <cellStyle name="1_단가조사표_소각수내역서_홍상어견적조건(09.05.26)" xfId="2507"/>
    <cellStyle name="1_단가조사표_소각수목2" xfId="2508"/>
    <cellStyle name="1_단가조사표_소각수목2_발주공종별 도급분개(09.07.02)" xfId="2509"/>
    <cellStyle name="1_단가조사표_소각수목2_홍상어견적조건(09.05.26)" xfId="2510"/>
    <cellStyle name="1_단가조사표_수량산출서 (2)" xfId="2511"/>
    <cellStyle name="1_단가조사표_수량산출서 (2)_발주공종별 도급분개(09.07.02)" xfId="2512"/>
    <cellStyle name="1_단가조사표_수량산출서 (2)_홍상어견적조건(09.05.26)" xfId="2513"/>
    <cellStyle name="1_단가조사표_엑스포~1" xfId="2514"/>
    <cellStyle name="1_단가조사표_엑스포~1_발주공종별 도급분개(09.07.02)" xfId="2515"/>
    <cellStyle name="1_단가조사표_엑스포~1_홍상어견적조건(09.05.26)" xfId="2516"/>
    <cellStyle name="1_단가조사표_엑스포한빛1" xfId="2517"/>
    <cellStyle name="1_단가조사표_엑스포한빛1_발주공종별 도급분개(09.07.02)" xfId="2518"/>
    <cellStyle name="1_단가조사표_엑스포한빛1_홍상어견적조건(09.05.26)" xfId="2519"/>
    <cellStyle name="1_단가조사표_여객터미널331" xfId="2520"/>
    <cellStyle name="1_단가조사표_여객터미널331_발주공종별 도급분개(09.07.02)" xfId="2521"/>
    <cellStyle name="1_단가조사표_여객터미널331_홍상어견적조건(09.05.26)" xfId="2522"/>
    <cellStyle name="1_단가조사표_여객터미널513" xfId="2523"/>
    <cellStyle name="1_단가조사표_여객터미널513_발주공종별 도급분개(09.07.02)" xfId="2524"/>
    <cellStyle name="1_단가조사표_여객터미널513_홍상어견적조건(09.05.26)" xfId="2525"/>
    <cellStyle name="1_단가조사표_여객터미널629" xfId="2526"/>
    <cellStyle name="1_단가조사표_여객터미널629_발주공종별 도급분개(09.07.02)" xfId="2527"/>
    <cellStyle name="1_단가조사표_여객터미널629_홍상어견적조건(09.05.26)" xfId="2528"/>
    <cellStyle name="1_단가조사표_외곽도로616" xfId="2529"/>
    <cellStyle name="1_단가조사표_외곽도로616_발주공종별 도급분개(09.07.02)" xfId="2530"/>
    <cellStyle name="1_단가조사표_외곽도로616_홍상어견적조건(09.05.26)" xfId="2531"/>
    <cellStyle name="1_단가조사표_용인죽전수량" xfId="2532"/>
    <cellStyle name="1_단가조사표_용인죽전수량_발주공종별 도급분개(09.07.02)" xfId="2533"/>
    <cellStyle name="1_단가조사표_용인죽전수량_홍상어견적조건(09.05.26)" xfId="2534"/>
    <cellStyle name="1_단가조사표_원가계~1" xfId="2535"/>
    <cellStyle name="1_단가조사표_원가계~1_발주공종별 도급분개(09.07.02)" xfId="2536"/>
    <cellStyle name="1_단가조사표_원가계~1_홍상어견적조건(09.05.26)" xfId="2537"/>
    <cellStyle name="1_단가조사표_유기질" xfId="2538"/>
    <cellStyle name="1_단가조사표_유기질_발주공종별 도급분개(09.07.02)" xfId="2539"/>
    <cellStyle name="1_단가조사표_유기질_홍상어견적조건(09.05.26)" xfId="2540"/>
    <cellStyle name="1_단가조사표_자재조서 (2)" xfId="2541"/>
    <cellStyle name="1_단가조사표_자재조서 (2)_발주공종별 도급분개(09.07.02)" xfId="2542"/>
    <cellStyle name="1_단가조사표_자재조서 (2)_홍상어견적조건(09.05.26)" xfId="2543"/>
    <cellStyle name="1_단가조사표_총괄내역" xfId="2544"/>
    <cellStyle name="1_단가조사표_총괄내역 (2)" xfId="2545"/>
    <cellStyle name="1_단가조사표_총괄내역 (2)_발주공종별 도급분개(09.07.02)" xfId="2546"/>
    <cellStyle name="1_단가조사표_총괄내역 (2)_홍상어견적조건(09.05.26)" xfId="2547"/>
    <cellStyle name="1_단가조사표_총괄내역_발주공종별 도급분개(09.07.02)" xfId="2548"/>
    <cellStyle name="1_단가조사표_총괄내역_홍상어견적조건(09.05.26)" xfId="2549"/>
    <cellStyle name="1_단가조사표_터미널도로403" xfId="2550"/>
    <cellStyle name="1_단가조사표_터미널도로403_발주공종별 도급분개(09.07.02)" xfId="2551"/>
    <cellStyle name="1_단가조사표_터미널도로403_홍상어견적조건(09.05.26)" xfId="2552"/>
    <cellStyle name="1_단가조사표_터미널도로429" xfId="2553"/>
    <cellStyle name="1_단가조사표_터미널도로429_발주공종별 도급분개(09.07.02)" xfId="2554"/>
    <cellStyle name="1_단가조사표_터미널도로429_홍상어견적조건(09.05.26)" xfId="2555"/>
    <cellStyle name="1_단가조사표_포장일위" xfId="2556"/>
    <cellStyle name="1_단가조사표_포장일위_발주공종별 도급분개(09.07.02)" xfId="2557"/>
    <cellStyle name="1_단가조사표_포장일위_홍상어견적조건(09.05.26)" xfId="2558"/>
    <cellStyle name="1_단가조사표_홍상어견적조건(09.05.26)" xfId="2559"/>
    <cellStyle name="1_당동(청강)" xfId="2560"/>
    <cellStyle name="1_당동(청강디스켓1)" xfId="2561"/>
    <cellStyle name="1_대전교육정보원(강산)" xfId="2562"/>
    <cellStyle name="1_대전교육정보원신축공사(강산)" xfId="2563"/>
    <cellStyle name="1_대전목양초" xfId="2564"/>
    <cellStyle name="1_대전서붕고하도급" xfId="2565"/>
    <cellStyle name="1_대전지원홍성지청(흥화-1)" xfId="2566"/>
    <cellStyle name="1_대호지~석문간지방도확포장공사(신일)" xfId="2567"/>
    <cellStyle name="1_도암~강진도로확장공사(대국2)" xfId="2568"/>
    <cellStyle name="1_등촌고등총괄(동현하도급)" xfId="2569"/>
    <cellStyle name="1_마한중신축공사(하도급완료메일)" xfId="2570"/>
    <cellStyle name="1_마현~생창국도건설공사" xfId="2571"/>
    <cellStyle name="1_명암지-산성간" xfId="2572"/>
    <cellStyle name="1_발주공종별 도급분개(09.07.02)" xfId="2573"/>
    <cellStyle name="1_백석지구농촌용수개발사업(대원)" xfId="2574"/>
    <cellStyle name="1_병목안배수지건설(100%)" xfId="2575"/>
    <cellStyle name="1_봉곡중총괄(대지완결)" xfId="2576"/>
    <cellStyle name="1_부대입찰확약서" xfId="2577"/>
    <cellStyle name="1_부산진초개축공사(대지하도급원본)" xfId="2578"/>
    <cellStyle name="1_부산해사고(100%)" xfId="2579"/>
    <cellStyle name="1_북양초(영조하도급메일)" xfId="2580"/>
    <cellStyle name="1_새들초등학교(동성)" xfId="2581"/>
    <cellStyle name="1_서울대학교사범대교육정보관(에스와이비작업수정)" xfId="2582"/>
    <cellStyle name="1_서울대학교사범대교육정보관(에스와이비작업완료)" xfId="2583"/>
    <cellStyle name="1_서울도림초등학교(신한디스켓)" xfId="2584"/>
    <cellStyle name="1_서울화일초(덕동)" xfId="2585"/>
    <cellStyle name="1_성산배수지건설공사(덕동)" xfId="2586"/>
    <cellStyle name="1_세하천(하도급)" xfId="2587"/>
    <cellStyle name="1_수도권매립지하도급(명도)" xfId="2588"/>
    <cellStyle name="1_수정갑지" xfId="2589"/>
    <cellStyle name="1_시민계략공사" xfId="2590"/>
    <cellStyle name="1_시민계략공사_견적내역서" xfId="2591"/>
    <cellStyle name="1_시민계략공사_전기공내역서" xfId="2592"/>
    <cellStyle name="1_시민계략공사_전기-한남" xfId="2593"/>
    <cellStyle name="1_오송생명과학단지건설공사(한솔)" xfId="2594"/>
    <cellStyle name="1_원가계산서" xfId="2595"/>
    <cellStyle name="1_이담초등학교신축공사(뉴프린스하도급)" xfId="2596"/>
    <cellStyle name="1_인천북항관공선부두(수정내역)" xfId="2597"/>
    <cellStyle name="1_장산중학교내역(혁성)" xfId="2598"/>
    <cellStyle name="1_장산중학교내역(혁성업체)" xfId="2599"/>
    <cellStyle name="1_장산중학교내역하도급(혁성)" xfId="2600"/>
    <cellStyle name="1_전주시관내(이서~용정)건설공사(신화)" xfId="2601"/>
    <cellStyle name="1_천천고고등학교교사신축공사(산출내역집계표)" xfId="2602"/>
    <cellStyle name="1_철도청통합사령실(대명)" xfId="2603"/>
    <cellStyle name="1_태진전공-(서한기업)논산훈련소설비공사(공구분할)-신실장실행2007(1).3.23-제출" xfId="2604"/>
    <cellStyle name="1_퇴계로확포장공사하도급작업(해경)" xfId="2605"/>
    <cellStyle name="1_포일고_대신토건(주)하도급" xfId="2606"/>
    <cellStyle name="1_포항교도소(대동)" xfId="2607"/>
    <cellStyle name="1_포항교도소(원본)" xfId="2608"/>
    <cellStyle name="1_하도급관리" xfId="2609"/>
    <cellStyle name="1_하도급관리계획서" xfId="2610"/>
    <cellStyle name="1_하도급양식" xfId="2611"/>
    <cellStyle name="1_홍상어견적조건(09.05.26)" xfId="2612"/>
    <cellStyle name="1_확약서" xfId="2613"/>
    <cellStyle name="10" xfId="2614"/>
    <cellStyle name="11" xfId="2615"/>
    <cellStyle name="111" xfId="2616"/>
    <cellStyle name="1234" xfId="2617"/>
    <cellStyle name="18" xfId="2618"/>
    <cellStyle name="19990216" xfId="2619"/>
    <cellStyle name="¹eº" xfId="2620"/>
    <cellStyle name="¹éº" xfId="2621"/>
    <cellStyle name="¹eº_마곡보완" xfId="2622"/>
    <cellStyle name="¹éº_마곡보완" xfId="2623"/>
    <cellStyle name="¹eº_발주공종별 도급분개(09.07.02)" xfId="2624"/>
    <cellStyle name="¹éºðà²" xfId="2625"/>
    <cellStyle name="¹eºÐA² [0]" xfId="2626"/>
    <cellStyle name="¹eºÐA² [2]" xfId="2627"/>
    <cellStyle name="¹eºÐA²_AIAIC°AuCoE² " xfId="2628"/>
    <cellStyle name="¹éºðà²_계약내역서(05.12.21)" xfId="2629"/>
    <cellStyle name="2" xfId="2630"/>
    <cellStyle name="2)" xfId="2631"/>
    <cellStyle name="2_laroux" xfId="2632"/>
    <cellStyle name="2_laroux_ATC-YOON1" xfId="2633"/>
    <cellStyle name="2_laroux_ATC-YOON1_발주공종별 도급분개(09.07.02)" xfId="2634"/>
    <cellStyle name="2_laroux_ATC-YOON1_홍상어견적조건(09.05.26)" xfId="2635"/>
    <cellStyle name="2_laroux_발주공종별 도급분개(09.07.02)" xfId="2636"/>
    <cellStyle name="2_laroux_홍상어견적조건(09.05.26)" xfId="2637"/>
    <cellStyle name="2_단가조사표" xfId="2638"/>
    <cellStyle name="2_단가조사표_1011소각" xfId="2639"/>
    <cellStyle name="2_단가조사표_1011소각_발주공종별 도급분개(09.07.02)" xfId="2640"/>
    <cellStyle name="2_단가조사표_1011소각_홍상어견적조건(09.05.26)" xfId="2641"/>
    <cellStyle name="2_단가조사표_1113교~1" xfId="2642"/>
    <cellStyle name="2_단가조사표_1113교~1_발주공종별 도급분개(09.07.02)" xfId="2643"/>
    <cellStyle name="2_단가조사표_1113교~1_홍상어견적조건(09.05.26)" xfId="2644"/>
    <cellStyle name="2_단가조사표_121내역" xfId="2645"/>
    <cellStyle name="2_단가조사표_121내역_발주공종별 도급분개(09.07.02)" xfId="2646"/>
    <cellStyle name="2_단가조사표_121내역_홍상어견적조건(09.05.26)" xfId="2647"/>
    <cellStyle name="2_단가조사표_객토량" xfId="2648"/>
    <cellStyle name="2_단가조사표_객토량_발주공종별 도급분개(09.07.02)" xfId="2649"/>
    <cellStyle name="2_단가조사표_객토량_홍상어견적조건(09.05.26)" xfId="2650"/>
    <cellStyle name="2_단가조사표_교통센~1" xfId="2651"/>
    <cellStyle name="2_단가조사표_교통센~1_발주공종별 도급분개(09.07.02)" xfId="2652"/>
    <cellStyle name="2_단가조사표_교통센~1_홍상어견적조건(09.05.26)" xfId="2653"/>
    <cellStyle name="2_단가조사표_교통센터412" xfId="2654"/>
    <cellStyle name="2_단가조사표_교통센터412_발주공종별 도급분개(09.07.02)" xfId="2655"/>
    <cellStyle name="2_단가조사표_교통센터412_홍상어견적조건(09.05.26)" xfId="2656"/>
    <cellStyle name="2_단가조사표_교통수" xfId="2657"/>
    <cellStyle name="2_단가조사표_교통수_발주공종별 도급분개(09.07.02)" xfId="2658"/>
    <cellStyle name="2_단가조사표_교통수_홍상어견적조건(09.05.26)" xfId="2659"/>
    <cellStyle name="2_단가조사표_교통수량산출서" xfId="2660"/>
    <cellStyle name="2_단가조사표_교통수량산출서_발주공종별 도급분개(09.07.02)" xfId="2661"/>
    <cellStyle name="2_단가조사표_교통수량산출서_홍상어견적조건(09.05.26)" xfId="2662"/>
    <cellStyle name="2_단가조사표_구조물대가 (2)" xfId="2663"/>
    <cellStyle name="2_단가조사표_구조물대가 (2)_발주공종별 도급분개(09.07.02)" xfId="2664"/>
    <cellStyle name="2_단가조사표_구조물대가 (2)_홍상어견적조건(09.05.26)" xfId="2665"/>
    <cellStyle name="2_단가조사표_내역서 (2)" xfId="2666"/>
    <cellStyle name="2_단가조사표_내역서 (2)_발주공종별 도급분개(09.07.02)" xfId="2667"/>
    <cellStyle name="2_단가조사표_내역서 (2)_홍상어견적조건(09.05.26)" xfId="2668"/>
    <cellStyle name="2_단가조사표_대전관저지구" xfId="2669"/>
    <cellStyle name="2_단가조사표_대전관저지구_발주공종별 도급분개(09.07.02)" xfId="2670"/>
    <cellStyle name="2_단가조사표_대전관저지구_홍상어견적조건(09.05.26)" xfId="2671"/>
    <cellStyle name="2_단가조사표_동측지~1" xfId="2672"/>
    <cellStyle name="2_단가조사표_동측지~1_발주공종별 도급분개(09.07.02)" xfId="2673"/>
    <cellStyle name="2_단가조사표_동측지~1_홍상어견적조건(09.05.26)" xfId="2674"/>
    <cellStyle name="2_단가조사표_동측지원422" xfId="2675"/>
    <cellStyle name="2_단가조사표_동측지원422_발주공종별 도급분개(09.07.02)" xfId="2676"/>
    <cellStyle name="2_단가조사표_동측지원422_홍상어견적조건(09.05.26)" xfId="2677"/>
    <cellStyle name="2_단가조사표_동측지원512" xfId="2678"/>
    <cellStyle name="2_단가조사표_동측지원512_발주공종별 도급분개(09.07.02)" xfId="2679"/>
    <cellStyle name="2_단가조사표_동측지원512_홍상어견적조건(09.05.26)" xfId="2680"/>
    <cellStyle name="2_단가조사표_동측지원524" xfId="2681"/>
    <cellStyle name="2_단가조사표_동측지원524_발주공종별 도급분개(09.07.02)" xfId="2682"/>
    <cellStyle name="2_단가조사표_동측지원524_홍상어견적조건(09.05.26)" xfId="2683"/>
    <cellStyle name="2_단가조사표_발주공종별 도급분개(09.07.02)" xfId="2684"/>
    <cellStyle name="2_단가조사표_부대422" xfId="2685"/>
    <cellStyle name="2_단가조사표_부대422_발주공종별 도급분개(09.07.02)" xfId="2686"/>
    <cellStyle name="2_단가조사표_부대422_홍상어견적조건(09.05.26)" xfId="2687"/>
    <cellStyle name="2_단가조사표_부대시설" xfId="2688"/>
    <cellStyle name="2_단가조사표_부대시설_발주공종별 도급분개(09.07.02)" xfId="2689"/>
    <cellStyle name="2_단가조사표_부대시설_홍상어견적조건(09.05.26)" xfId="2690"/>
    <cellStyle name="2_단가조사표_소각수~1" xfId="2691"/>
    <cellStyle name="2_단가조사표_소각수~1_발주공종별 도급분개(09.07.02)" xfId="2692"/>
    <cellStyle name="2_단가조사표_소각수~1_홍상어견적조건(09.05.26)" xfId="2693"/>
    <cellStyle name="2_단가조사표_소각수내역서" xfId="2694"/>
    <cellStyle name="2_단가조사표_소각수내역서_발주공종별 도급분개(09.07.02)" xfId="2695"/>
    <cellStyle name="2_단가조사표_소각수내역서_홍상어견적조건(09.05.26)" xfId="2696"/>
    <cellStyle name="2_단가조사표_소각수목2" xfId="2697"/>
    <cellStyle name="2_단가조사표_소각수목2_발주공종별 도급분개(09.07.02)" xfId="2698"/>
    <cellStyle name="2_단가조사표_소각수목2_홍상어견적조건(09.05.26)" xfId="2699"/>
    <cellStyle name="2_단가조사표_수량산출서 (2)" xfId="2700"/>
    <cellStyle name="2_단가조사표_수량산출서 (2)_발주공종별 도급분개(09.07.02)" xfId="2701"/>
    <cellStyle name="2_단가조사표_수량산출서 (2)_홍상어견적조건(09.05.26)" xfId="2702"/>
    <cellStyle name="2_단가조사표_엑스포~1" xfId="2703"/>
    <cellStyle name="2_단가조사표_엑스포~1_발주공종별 도급분개(09.07.02)" xfId="2704"/>
    <cellStyle name="2_단가조사표_엑스포~1_홍상어견적조건(09.05.26)" xfId="2705"/>
    <cellStyle name="2_단가조사표_엑스포한빛1" xfId="2706"/>
    <cellStyle name="2_단가조사표_엑스포한빛1_발주공종별 도급분개(09.07.02)" xfId="2707"/>
    <cellStyle name="2_단가조사표_엑스포한빛1_홍상어견적조건(09.05.26)" xfId="2708"/>
    <cellStyle name="2_단가조사표_여객터미널331" xfId="2709"/>
    <cellStyle name="2_단가조사표_여객터미널331_발주공종별 도급분개(09.07.02)" xfId="2710"/>
    <cellStyle name="2_단가조사표_여객터미널331_홍상어견적조건(09.05.26)" xfId="2711"/>
    <cellStyle name="2_단가조사표_여객터미널513" xfId="2712"/>
    <cellStyle name="2_단가조사표_여객터미널513_발주공종별 도급분개(09.07.02)" xfId="2713"/>
    <cellStyle name="2_단가조사표_여객터미널513_홍상어견적조건(09.05.26)" xfId="2714"/>
    <cellStyle name="2_단가조사표_여객터미널629" xfId="2715"/>
    <cellStyle name="2_단가조사표_여객터미널629_발주공종별 도급분개(09.07.02)" xfId="2716"/>
    <cellStyle name="2_단가조사표_여객터미널629_홍상어견적조건(09.05.26)" xfId="2717"/>
    <cellStyle name="2_단가조사표_외곽도로616" xfId="2718"/>
    <cellStyle name="2_단가조사표_외곽도로616_발주공종별 도급분개(09.07.02)" xfId="2719"/>
    <cellStyle name="2_단가조사표_외곽도로616_홍상어견적조건(09.05.26)" xfId="2720"/>
    <cellStyle name="2_단가조사표_용인죽전수량" xfId="2721"/>
    <cellStyle name="2_단가조사표_용인죽전수량_발주공종별 도급분개(09.07.02)" xfId="2722"/>
    <cellStyle name="2_단가조사표_용인죽전수량_홍상어견적조건(09.05.26)" xfId="2723"/>
    <cellStyle name="2_단가조사표_원가계~1" xfId="2724"/>
    <cellStyle name="2_단가조사표_원가계~1_발주공종별 도급분개(09.07.02)" xfId="2725"/>
    <cellStyle name="2_단가조사표_원가계~1_홍상어견적조건(09.05.26)" xfId="2726"/>
    <cellStyle name="2_단가조사표_유기질" xfId="2727"/>
    <cellStyle name="2_단가조사표_유기질_발주공종별 도급분개(09.07.02)" xfId="2728"/>
    <cellStyle name="2_단가조사표_유기질_홍상어견적조건(09.05.26)" xfId="2729"/>
    <cellStyle name="2_단가조사표_자재조서 (2)" xfId="2730"/>
    <cellStyle name="2_단가조사표_자재조서 (2)_발주공종별 도급분개(09.07.02)" xfId="2731"/>
    <cellStyle name="2_단가조사표_자재조서 (2)_홍상어견적조건(09.05.26)" xfId="2732"/>
    <cellStyle name="2_단가조사표_총괄내역" xfId="2733"/>
    <cellStyle name="2_단가조사표_총괄내역 (2)" xfId="2734"/>
    <cellStyle name="2_단가조사표_총괄내역 (2)_발주공종별 도급분개(09.07.02)" xfId="2735"/>
    <cellStyle name="2_단가조사표_총괄내역 (2)_홍상어견적조건(09.05.26)" xfId="2736"/>
    <cellStyle name="2_단가조사표_총괄내역_발주공종별 도급분개(09.07.02)" xfId="2737"/>
    <cellStyle name="2_단가조사표_총괄내역_홍상어견적조건(09.05.26)" xfId="2738"/>
    <cellStyle name="2_단가조사표_터미널도로403" xfId="2739"/>
    <cellStyle name="2_단가조사표_터미널도로403_발주공종별 도급분개(09.07.02)" xfId="2740"/>
    <cellStyle name="2_단가조사표_터미널도로403_홍상어견적조건(09.05.26)" xfId="2741"/>
    <cellStyle name="2_단가조사표_터미널도로429" xfId="2742"/>
    <cellStyle name="2_단가조사표_터미널도로429_발주공종별 도급분개(09.07.02)" xfId="2743"/>
    <cellStyle name="2_단가조사표_터미널도로429_홍상어견적조건(09.05.26)" xfId="2744"/>
    <cellStyle name="2_단가조사표_포장일위" xfId="2745"/>
    <cellStyle name="2_단가조사표_포장일위_발주공종별 도급분개(09.07.02)" xfId="2746"/>
    <cellStyle name="2_단가조사표_포장일위_홍상어견적조건(09.05.26)" xfId="2747"/>
    <cellStyle name="2_단가조사표_홍상어견적조건(09.05.26)" xfId="2748"/>
    <cellStyle name="2_발주공종별 도급분개(09.07.02)" xfId="2749"/>
    <cellStyle name="2_홍상어견적조건(09.05.26)" xfId="2750"/>
    <cellStyle name="2자리" xfId="2751"/>
    <cellStyle name="³?a" xfId="2752"/>
    <cellStyle name="၃urrency_OTD thru NOR " xfId="2753"/>
    <cellStyle name="60" xfId="2754"/>
    <cellStyle name="90" xfId="2755"/>
    <cellStyle name="A" xfId="2756"/>
    <cellStyle name="Ā _x0010_က랐_xdc01_땯_x0001_" xfId="2757"/>
    <cellStyle name="A_20090205 사천변경실행(REV.0)" xfId="2758"/>
    <cellStyle name="A_20090304 사천아파트 실행예산(집계중 본사관리비 수정분)" xfId="2759"/>
    <cellStyle name="A¡§¡ⓒ¡E¡þ¡EO [0]_AO¡§uRCN￠R¨uU " xfId="2760"/>
    <cellStyle name="A¡§¡ⓒ¡E¡þ¡EO_AO¡§uRCN￠R¨uU " xfId="2761"/>
    <cellStyle name="A¨­￠￢￠O [0]_INQUIRY ￠?￥i¨u¡AAⓒ￢Aⓒª " xfId="2762"/>
    <cellStyle name="A¨­￠￢￠O_INQUIRY ￠?￥i¨u¡AAⓒ￢Aⓒª " xfId="2763"/>
    <cellStyle name="Aⓒ" xfId="2764"/>
    <cellStyle name="Aⓒ­￠" xfId="2765"/>
    <cellStyle name="Aⓒ­￠￢" xfId="2766"/>
    <cellStyle name="Aⓒ­￠￢￠" xfId="2767"/>
    <cellStyle name="Aⓒ­￠￢￠o" xfId="2768"/>
    <cellStyle name="Aⓒ­￠￢￠o [" xfId="2769"/>
    <cellStyle name="Aⓒ­￠￢￠o [0" xfId="2770"/>
    <cellStyle name="Aⓒ­￠￢￠o [0]" xfId="2771"/>
    <cellStyle name="Aⓒ­￠￢￠o [0_20090205 사천변경실행(REV.0)" xfId="2772"/>
    <cellStyle name="Aⓒ­￠￢￠o_" xfId="2773"/>
    <cellStyle name="Ae" xfId="2774"/>
    <cellStyle name="Åë" xfId="2775"/>
    <cellStyle name="Ae_마곡보완" xfId="2776"/>
    <cellStyle name="Åë_마곡보완" xfId="2777"/>
    <cellStyle name="Ae_발주공종별 도급분개(09.07.02)" xfId="2778"/>
    <cellStyle name="Aee" xfId="2779"/>
    <cellStyle name="Åëè­" xfId="2780"/>
    <cellStyle name="Aee­ " xfId="2781"/>
    <cellStyle name="Aee­ [" xfId="2782"/>
    <cellStyle name="Åëè­ [" xfId="2783"/>
    <cellStyle name="Aee­ [_마곡보완" xfId="2784"/>
    <cellStyle name="Åëè­ [_마곡보완" xfId="2785"/>
    <cellStyle name="Aee­ [_발주공종별 도급분개(09.07.02)" xfId="2786"/>
    <cellStyle name="Åëè­ [0]" xfId="2787"/>
    <cellStyle name="AeE­ [0]_  A¾  CO  " xfId="2788"/>
    <cellStyle name="ÅëÈ­ [0]_±âÅ¸" xfId="2789"/>
    <cellStyle name="AeE­ [0]_°æºn¹eºI¾×" xfId="2790"/>
    <cellStyle name="ÅëÈ­ [0]_º»¼± ±æ¾î±úºÎ ¼ö·® Áý°èÇ¥ " xfId="2791"/>
    <cellStyle name="AeE­ [0]_º≫¼± ±æ¾i±uºI ¼o·R Ay°eC￥ " xfId="2792"/>
    <cellStyle name="ÅëÈ­ [0]_Sheet1" xfId="2793"/>
    <cellStyle name="Aee­ _021029여천여수실행" xfId="2794"/>
    <cellStyle name="AeE­_  A¾  CO  " xfId="2795"/>
    <cellStyle name="ÅëÈ­_±âÅ¸" xfId="2796"/>
    <cellStyle name="AeE­_°æºn¹eºI¾×" xfId="2797"/>
    <cellStyle name="Aee_20090205 사천변경실행(REV.0)" xfId="2798"/>
    <cellStyle name="AeE­_95³aAN°y¼o·R " xfId="2799"/>
    <cellStyle name="ÅëÈ­_º»¼± ±æ¾î±úºÎ ¼ö·® Áý°èÇ¥ " xfId="2800"/>
    <cellStyle name="AeE­_º≫¼± ±æ¾i±uºI ¼o·R Ay°eC￥ " xfId="2801"/>
    <cellStyle name="ÅëÈ­_Sheet1" xfId="2802"/>
    <cellStyle name="Aee¡" xfId="2803"/>
    <cellStyle name="Aee¡ⓒ" xfId="2804"/>
    <cellStyle name="Aee¡ⓒ " xfId="2805"/>
    <cellStyle name="Aee¡ⓒ [" xfId="2806"/>
    <cellStyle name="Aee¡ⓒ [0]" xfId="2807"/>
    <cellStyle name="Aee¡ⓒ _20090205 사천변경실행(REV.0)" xfId="2808"/>
    <cellStyle name="Aee¡ⓒ_" xfId="2809"/>
    <cellStyle name="AeE￠R¨I [0]_AO¡§uRCN￠R¨uU " xfId="2810"/>
    <cellStyle name="AeE￠R¨I_AO¡§uRCN￠R¨uU " xfId="2811"/>
    <cellStyle name="Æu¼ " xfId="2812"/>
    <cellStyle name="ALIGNMENT" xfId="2813"/>
    <cellStyle name="AoA¤μCAo ¾EA½" xfId="2814"/>
    <cellStyle name="args.style" xfId="2815"/>
    <cellStyle name="Aþ" xfId="2816"/>
    <cellStyle name="Äþ" xfId="2817"/>
    <cellStyle name="Aþ_마곡보완" xfId="2818"/>
    <cellStyle name="Äþ_마곡보완" xfId="2819"/>
    <cellStyle name="Aþ_발주공종별 도급분개(09.07.02)" xfId="2820"/>
    <cellStyle name="Äþ¸¶" xfId="2821"/>
    <cellStyle name="Aþ¸¶ [" xfId="2822"/>
    <cellStyle name="Äþ¸¶ [" xfId="2823"/>
    <cellStyle name="Aþ¸¶ [_마곡보완" xfId="2824"/>
    <cellStyle name="Äþ¸¶ [_마곡보완" xfId="2825"/>
    <cellStyle name="Aþ¸¶ [_발주공종별 도급분개(09.07.02)" xfId="2826"/>
    <cellStyle name="Äþ¸¶ [0]" xfId="2827"/>
    <cellStyle name="AÞ¸¶ [0]_  A¾  CO  " xfId="2828"/>
    <cellStyle name="ÄÞ¸¶ [0]_¿ø°¡" xfId="2829"/>
    <cellStyle name="AÞ¸¶ [0]_¿ø°¡°e≫e" xfId="2830"/>
    <cellStyle name="ÄÞ¸¶ [0]_±âÅ¸" xfId="2831"/>
    <cellStyle name="AÞ¸¶ [0]_°¡³ª´U " xfId="2832"/>
    <cellStyle name="ÄÞ¸¶ [0]_º»¼± ±æ¾î±úºÎ ¼ö·® Áý°èÇ¥ " xfId="2833"/>
    <cellStyle name="AÞ¸¶ [0]_º≫¼± ±æ¾i±uºI ¼o·R Ay°eC￥ " xfId="2834"/>
    <cellStyle name="ÄÞ¸¶ [0]_Sheet1" xfId="2835"/>
    <cellStyle name="AÞ¸¶ [2]" xfId="2836"/>
    <cellStyle name="AÞ¸¶_  A¾  CO  " xfId="2837"/>
    <cellStyle name="ÄÞ¸¶_±âÅ¸" xfId="2838"/>
    <cellStyle name="AÞ¸¶_°æºn¹eºI¾×" xfId="2839"/>
    <cellStyle name="ÄÞ¸¶_º»¼± ±æ¾î±úºÎ ¼ö·® Áý°èÇ¥ " xfId="2840"/>
    <cellStyle name="AÞ¸¶_º≫¼± ±æ¾i±uºI ¼o·R Ay°eC￥ " xfId="2841"/>
    <cellStyle name="ÄÞ¸¶_Sheet1" xfId="2842"/>
    <cellStyle name="Au¸r " xfId="2843"/>
    <cellStyle name="Au¸r¼" xfId="2844"/>
    <cellStyle name="_x0001_b" xfId="2845"/>
    <cellStyle name="BA" xfId="2846"/>
    <cellStyle name="body" xfId="2847"/>
    <cellStyle name="C" xfId="2848"/>
    <cellStyle name="ⓒ" xfId="2849"/>
    <cellStyle name="C_20090205 사천변경실행(REV.0)" xfId="2850"/>
    <cellStyle name="ⓒ_20090205 사천변경실행(REV.0)" xfId="2851"/>
    <cellStyle name="C_20090304 사천아파트 실행예산(집계중 본사관리비 수정분)" xfId="2852"/>
    <cellStyle name="ⓒ_20090304 사천아파트 실행예산(집계중 본사관리비 수정분)" xfId="2853"/>
    <cellStyle name="C¡" xfId="2854"/>
    <cellStyle name="C¡i" xfId="2855"/>
    <cellStyle name="C¡IA¨ª_¡ic¨u¡A¨￢I¨￢¡Æ AN¡Æe " xfId="2856"/>
    <cellStyle name="C¡iaⓒ" xfId="2857"/>
    <cellStyle name="C¡iaⓒª" xfId="2858"/>
    <cellStyle name="C￠RIA¡§¨￡_AO¡§uRCN￠R¨uU " xfId="2859"/>
    <cellStyle name="C￥" xfId="2860"/>
    <cellStyle name="Ç¥" xfId="2861"/>
    <cellStyle name="C￥_마곡보완" xfId="2862"/>
    <cellStyle name="Ç¥_마곡보완" xfId="2863"/>
    <cellStyle name="C￥_발주공종별 도급분개(09.07.02)" xfId="2864"/>
    <cellStyle name="Ç¥áø" xfId="2865"/>
    <cellStyle name="C￥AØ_  A¾  CO  " xfId="2866"/>
    <cellStyle name="Ç¥ÁØ_¿µ¾÷ÇöÈ² " xfId="2867"/>
    <cellStyle name="C￥AØ_¿μ¾÷CoE² " xfId="2868"/>
    <cellStyle name="Ç¥ÁØ_±â¾È¿ëÁö" xfId="2869"/>
    <cellStyle name="C￥AØ_≫c¾÷ºIº° AN°e " xfId="2870"/>
    <cellStyle name="Ç¥ÁØ_0N-HANDLING " xfId="2871"/>
    <cellStyle name="C￥AØ_¾c½A " xfId="2872"/>
    <cellStyle name="Ç¥ÁØ_Áý°èÇ¥(2¿ù) " xfId="2873"/>
    <cellStyle name="C￥AØ_CoAo¹yAI °A¾×¿ⓒ½A " xfId="2874"/>
    <cellStyle name="Ç¥ÁØ_Sheet1_¿µ¾÷ÇöÈ² " xfId="2875"/>
    <cellStyle name="C￥AØ_SOON1 " xfId="2876"/>
    <cellStyle name="Ç¥áø_계약내역서(05.12.21)" xfId="2877"/>
    <cellStyle name="Calc Currency (0)" xfId="2878"/>
    <cellStyle name="Calc Currency (2)" xfId="2879"/>
    <cellStyle name="Calc Percent (0)" xfId="2880"/>
    <cellStyle name="Calc Percent (1)" xfId="2881"/>
    <cellStyle name="Calc Percent (2)" xfId="2882"/>
    <cellStyle name="Calc Units (0)" xfId="2883"/>
    <cellStyle name="Calc Units (1)" xfId="2884"/>
    <cellStyle name="Calc Units (2)" xfId="2885"/>
    <cellStyle name="category" xfId="2886"/>
    <cellStyle name="CIAIÆU¸μAⓒ" xfId="2887"/>
    <cellStyle name="Co≫" xfId="2888"/>
    <cellStyle name="ⓒoe" xfId="2889"/>
    <cellStyle name="Column Heading" xfId="2890"/>
    <cellStyle name="Column Headings" xfId="2891"/>
    <cellStyle name="Comma" xfId="2892"/>
    <cellStyle name="Comma [0]" xfId="2893"/>
    <cellStyle name="Comma [00]" xfId="2894"/>
    <cellStyle name="comma zerodec" xfId="2895"/>
    <cellStyle name="Comma_ SG&amp;A Bridge " xfId="2896"/>
    <cellStyle name="Comma0" xfId="2897"/>
    <cellStyle name="Comm뼬_E&amp;ONW2" xfId="2898"/>
    <cellStyle name="Copied" xfId="2899"/>
    <cellStyle name="COST1" xfId="2900"/>
    <cellStyle name="Curre~cy [0]_MATERAL2" xfId="2901"/>
    <cellStyle name="Curren" xfId="2902"/>
    <cellStyle name="Curren?_x0012_퐀_x0017_?" xfId="2903"/>
    <cellStyle name="Currenby_Cash&amp;DSO Chart" xfId="2904"/>
    <cellStyle name="Currency" xfId="2905"/>
    <cellStyle name="Currency [0]" xfId="2906"/>
    <cellStyle name="Currency [0]͢laroux_1" xfId="2907"/>
    <cellStyle name="Currency [00]" xfId="2908"/>
    <cellStyle name="Currency [ﺜ]_P&amp;L_laroux" xfId="2909"/>
    <cellStyle name="currency-$" xfId="2910"/>
    <cellStyle name="Currency_ SG&amp;A Bridge " xfId="2911"/>
    <cellStyle name="Currency0" xfId="2912"/>
    <cellStyle name="Currency1" xfId="2913"/>
    <cellStyle name="Date" xfId="2914"/>
    <cellStyle name="Date Short" xfId="2915"/>
    <cellStyle name="Date_2-2.견적서-하도급-원본" xfId="2916"/>
    <cellStyle name="DD" xfId="2917"/>
    <cellStyle name="DELTA" xfId="2918"/>
    <cellStyle name="Dezimal [0]_Compiling Utility Macros" xfId="2919"/>
    <cellStyle name="Dezimal_Compiling Utility Macros" xfId="2920"/>
    <cellStyle name="Dollar (zero dec)" xfId="2921"/>
    <cellStyle name="EA" xfId="2922"/>
    <cellStyle name="E­æo±" xfId="2923"/>
    <cellStyle name="E­æo±a" xfId="2924"/>
    <cellStyle name="Enter Currency (0)" xfId="2925"/>
    <cellStyle name="Enter Currency (2)" xfId="2926"/>
    <cellStyle name="Enter Units (0)" xfId="2927"/>
    <cellStyle name="Enter Units (1)" xfId="2928"/>
    <cellStyle name="Enter Units (2)" xfId="2929"/>
    <cellStyle name="Entered" xfId="2930"/>
    <cellStyle name="Euro" xfId="2931"/>
    <cellStyle name="F2" xfId="2932"/>
    <cellStyle name="F3" xfId="2933"/>
    <cellStyle name="F4" xfId="2934"/>
    <cellStyle name="F5" xfId="2935"/>
    <cellStyle name="F6" xfId="2936"/>
    <cellStyle name="F7" xfId="2937"/>
    <cellStyle name="F8" xfId="2938"/>
    <cellStyle name="Fixed" xfId="2939"/>
    <cellStyle name="Followed Hyperlink" xfId="2940"/>
    <cellStyle name="G" xfId="2941"/>
    <cellStyle name="ǦǦ_x0003_" xfId="2942"/>
    <cellStyle name="Grey" xfId="2943"/>
    <cellStyle name="GreyOrWhite" xfId="2944"/>
    <cellStyle name="H1" xfId="2945"/>
    <cellStyle name="H2" xfId="2946"/>
    <cellStyle name="head 1" xfId="2947"/>
    <cellStyle name="HEADER" xfId="2948"/>
    <cellStyle name="Header1" xfId="2949"/>
    <cellStyle name="Header2" xfId="2950"/>
    <cellStyle name="Heading 1" xfId="2951"/>
    <cellStyle name="Heading 2" xfId="2952"/>
    <cellStyle name="Heading1" xfId="2953"/>
    <cellStyle name="Heading2" xfId="2954"/>
    <cellStyle name="Helv8_PFD4.XLS" xfId="2955"/>
    <cellStyle name="Hyperlink" xfId="2956"/>
    <cellStyle name="Input [yellow]" xfId="2957"/>
    <cellStyle name="Input Cells" xfId="2958"/>
    <cellStyle name="_x0001__x0002_ĵĵ_x0007_ ĵĵ_x000d__x000d_ƨƬ_x0001__x0002_ƨƬ_x0007__x000d_ǒǓ _x000d_ǜǜ_x000d__x000d_ǪǪ_x0007__x0007__x0005__x0005__x0010__x0001_ဠ" xfId="2959"/>
    <cellStyle name="L`" xfId="2960"/>
    <cellStyle name="Link Currency (0)" xfId="2961"/>
    <cellStyle name="Link Currency (2)" xfId="2962"/>
    <cellStyle name="Link Units (0)" xfId="2963"/>
    <cellStyle name="Link Units (1)" xfId="2964"/>
    <cellStyle name="Link Units (2)" xfId="2965"/>
    <cellStyle name="Linked Cells" xfId="2966"/>
    <cellStyle name="M3" xfId="2967"/>
    <cellStyle name="Midtitle" xfId="2968"/>
    <cellStyle name="Milliers [0]_399GC10" xfId="2969"/>
    <cellStyle name="Milliers_399GC10" xfId="2970"/>
    <cellStyle name="Model" xfId="2971"/>
    <cellStyle name="Mon?aire [0]_399GC10" xfId="2972"/>
    <cellStyle name="Mon?aire_399GC10" xfId="2973"/>
    <cellStyle name="Monétaire [0]_CTC" xfId="2974"/>
    <cellStyle name="Monétaire_CTC" xfId="2975"/>
    <cellStyle name="no dec" xfId="2976"/>
    <cellStyle name="nohs" xfId="2977"/>
    <cellStyle name="normal" xfId="2978"/>
    <cellStyle name="Normal - Style1" xfId="2979"/>
    <cellStyle name="Normal - Style2" xfId="2980"/>
    <cellStyle name="Normal - Style3" xfId="2981"/>
    <cellStyle name="Normal - Style4" xfId="2982"/>
    <cellStyle name="Normal - Style5" xfId="2983"/>
    <cellStyle name="Normal - Style6" xfId="2984"/>
    <cellStyle name="Normal - Style7" xfId="2985"/>
    <cellStyle name="Normal - Style8" xfId="2986"/>
    <cellStyle name="Normal - 유형1" xfId="2987"/>
    <cellStyle name="Normal_ SG&amp;A Bridge" xfId="2988"/>
    <cellStyle name="Noroal_ SG&amp;A Bridge " xfId="2989"/>
    <cellStyle name="Œ…?æ맖?e [0.00]_laroux" xfId="2990"/>
    <cellStyle name="Œ…?æ맖?e_laroux" xfId="2991"/>
    <cellStyle name="oft Excel]_x000d__x000a_Comment=The open=/f lines load custom functions into the Paste Function list._x000d__x000a_Maximized=3_x000d__x000a_AutoFormat=" xfId="2992"/>
    <cellStyle name="oh" xfId="2993"/>
    <cellStyle name="per.style" xfId="2994"/>
    <cellStyle name="Percent" xfId="2995"/>
    <cellStyle name="Percent [0]" xfId="2996"/>
    <cellStyle name="Percent [00]" xfId="2997"/>
    <cellStyle name="Percent [2]" xfId="2998"/>
    <cellStyle name="Percent_#6 Temps &amp; Contractors" xfId="2999"/>
    <cellStyle name="PrePop Currency (0)" xfId="3000"/>
    <cellStyle name="PrePop Currency (2)" xfId="3001"/>
    <cellStyle name="PrePop Units (0)" xfId="3002"/>
    <cellStyle name="PrePop Units (1)" xfId="3003"/>
    <cellStyle name="PrePop Units (2)" xfId="3004"/>
    <cellStyle name="pricing" xfId="3005"/>
    <cellStyle name="PSChar" xfId="3006"/>
    <cellStyle name="RevList" xfId="3007"/>
    <cellStyle name="s]_x000d__x000a_load=_x000d__x000a_run=_x000d__x000a_NullPort=None_x000d__x000a_SkipMouseRedetect=1_x000d__x000a_device=QLaser SF700/710,KHQLBP,LPT1:_x000d__x000a__x000d__x000a_[Desktop]_x000d__x000a_Wallpaper=C:\WI" xfId="3008"/>
    <cellStyle name="sh" xfId="3009"/>
    <cellStyle name="ssh" xfId="3010"/>
    <cellStyle name="_x0001__x0002_ƨƬ_x0007__x000d_ǒǓ _x000d_ǜǜ_x000d__x000d_ǪǪ_x0007__x0007__x0005__x0005__x0010__x0001_ဠ" xfId="3011"/>
    <cellStyle name="Standard_Anpassen der Amortisation" xfId="3012"/>
    <cellStyle name="subhead" xfId="3013"/>
    <cellStyle name="Subtotal" xfId="3014"/>
    <cellStyle name="testtitle" xfId="3015"/>
    <cellStyle name="Text Indent A" xfId="3016"/>
    <cellStyle name="Text Indent B" xfId="3017"/>
    <cellStyle name="Text Indent C" xfId="3018"/>
    <cellStyle name="þ_x001d_ð'&amp;Oy?Hy9_x0008__x000f__x0007_æ_x0007__x0007__x0001__x0001_" xfId="3019"/>
    <cellStyle name="þ_x001d_ð'&amp;Oy?Hy9_x0008_E_x000c_￠_x000d__x0007__x0001__x0001_" xfId="3020"/>
    <cellStyle name="Title" xfId="3021"/>
    <cellStyle name="title [1]" xfId="3022"/>
    <cellStyle name="title [2]" xfId="3023"/>
    <cellStyle name="Title_양식" xfId="3024"/>
    <cellStyle name="ton" xfId="3025"/>
    <cellStyle name="Total" xfId="3026"/>
    <cellStyle name="UM" xfId="3027"/>
    <cellStyle name="W?rung [0]_Compiling Utility Macros" xfId="3028"/>
    <cellStyle name="W?rung_Compiling Utility Macros" xfId="3029"/>
    <cellStyle name="Yellow" xfId="3030"/>
    <cellStyle name="_x0008_z" xfId="3031"/>
    <cellStyle name="μU¿¡ ¿A´A CIAIÆU¸μAⓒ" xfId="3032"/>
    <cellStyle name="_x0010__x0001_ဠ" xfId="3033"/>
    <cellStyle name="|?ドE" xfId="3034"/>
    <cellStyle name="" xfId="3035"/>
    <cellStyle name="가." xfId="3036"/>
    <cellStyle name="견적-FRP" xfId="3037"/>
    <cellStyle name="견적-금액" xfId="3038"/>
    <cellStyle name="고정소숫점" xfId="3039"/>
    <cellStyle name="고정출력1" xfId="3040"/>
    <cellStyle name="고정출력2" xfId="3041"/>
    <cellStyle name="공사원가계산서(조경)" xfId="3042"/>
    <cellStyle name="공종" xfId="3043"/>
    <cellStyle name="咬訌裝?INCOM1" xfId="3044"/>
    <cellStyle name="咬訌裝?INCOM10" xfId="3045"/>
    <cellStyle name="咬訌裝?INCOM2" xfId="3046"/>
    <cellStyle name="咬訌裝?INCOM3" xfId="3047"/>
    <cellStyle name="咬訌裝?INCOM4" xfId="3048"/>
    <cellStyle name="咬訌裝?INCOM5" xfId="3049"/>
    <cellStyle name="咬訌裝?INCOM6" xfId="3050"/>
    <cellStyle name="咬訌裝?INCOM7" xfId="3051"/>
    <cellStyle name="咬訌裝?INCOM8" xfId="3052"/>
    <cellStyle name="咬訌裝?INCOM9" xfId="3053"/>
    <cellStyle name="咬訌裝?PRIB11" xfId="3054"/>
    <cellStyle name="咬訌裝?report-2 " xfId="3055"/>
    <cellStyle name="기계" xfId="3056"/>
    <cellStyle name="기본내역서" xfId="3057"/>
    <cellStyle name="김덕호" xfId="3058"/>
    <cellStyle name="끼_x0001_?" xfId="3059"/>
    <cellStyle name="날짜" xfId="3060"/>
    <cellStyle name="내역서" xfId="3061"/>
    <cellStyle name="네모제목" xfId="3062"/>
    <cellStyle name="단가" xfId="3063"/>
    <cellStyle name="단위" xfId="3064"/>
    <cellStyle name="달러" xfId="3065"/>
    <cellStyle name="뒤에 오는 하이퍼링크" xfId="3066"/>
    <cellStyle name="똿떓죶Ø괻 [0.00]_PRODUCT DETAIL Q1" xfId="3067"/>
    <cellStyle name="똿떓죶Ø괻_PRODUCT DETAIL Q1" xfId="3068"/>
    <cellStyle name="똿뗦먛귟 [0.00]_laroux" xfId="3069"/>
    <cellStyle name="똿뗦먛귟_laroux" xfId="3070"/>
    <cellStyle name="라인" xfId="3071"/>
    <cellStyle name="마이너스키" xfId="3072"/>
    <cellStyle name="묮뎋 [0.00]_PRODUCT DETAIL Q1" xfId="3073"/>
    <cellStyle name="묮뎋_PRODUCT DETAIL Q1" xfId="3074"/>
    <cellStyle name="믅됞 [0.00]_laroux" xfId="3075"/>
    <cellStyle name="믅됞_laroux" xfId="3076"/>
    <cellStyle name="배분" xfId="3077"/>
    <cellStyle name="백" xfId="3078"/>
    <cellStyle name="백 " xfId="3079"/>
    <cellStyle name="백분율 [△1]" xfId="3080"/>
    <cellStyle name="백분율 [△2]" xfId="3081"/>
    <cellStyle name="백분율 [0]" xfId="3082"/>
    <cellStyle name="백분율 [2]" xfId="3083"/>
    <cellStyle name="백분율 2" xfId="3084"/>
    <cellStyle name="백분율 2 2" xfId="3085"/>
    <cellStyle name="백분율 3" xfId="3086"/>
    <cellStyle name="백분율 3 2" xfId="3087"/>
    <cellStyle name="백분율 4" xfId="3088"/>
    <cellStyle name="백분율 5" xfId="3089"/>
    <cellStyle name="백분율 6" xfId="3090"/>
    <cellStyle name="백분율 7" xfId="3091"/>
    <cellStyle name="백분율 8" xfId="3092"/>
    <cellStyle name="백분율 9" xfId="3093"/>
    <cellStyle name="백분율［△1］" xfId="3094"/>
    <cellStyle name="백분율［△2］" xfId="3095"/>
    <cellStyle name="벭?_Q1 PRODUCT ACTUAL_4월 (2)" xfId="3096"/>
    <cellStyle name="본문" xfId="3097"/>
    <cellStyle name="뷭?" xfId="3098"/>
    <cellStyle name="뷭? 2" xfId="3099"/>
    <cellStyle name="뷭? 3" xfId="3100"/>
    <cellStyle name="뷭? 4" xfId="3101"/>
    <cellStyle name="뷭? 5" xfId="3102"/>
    <cellStyle name="뷭? 6" xfId="3103"/>
    <cellStyle name="뷭? 7" xfId="3104"/>
    <cellStyle name="뷭?_?긚??_1" xfId="3105"/>
    <cellStyle name="빨간색" xfId="3106"/>
    <cellStyle name="빨강" xfId="3107"/>
    <cellStyle name="새귑[0]_롤痰삠悧 " xfId="3108"/>
    <cellStyle name="새귑_롤痰삠悧 " xfId="3109"/>
    <cellStyle name="선택영역" xfId="3110"/>
    <cellStyle name="선택영역 가운데" xfId="3111"/>
    <cellStyle name="선택영역_토공수량" xfId="3112"/>
    <cellStyle name="선택영역의 가운데" xfId="3113"/>
    <cellStyle name="선택영역의 가운데로" xfId="3114"/>
    <cellStyle name="선택영영" xfId="3115"/>
    <cellStyle name="설계서" xfId="3116"/>
    <cellStyle name="소수" xfId="3117"/>
    <cellStyle name="소수0" xfId="3118"/>
    <cellStyle name="소수1" xfId="3119"/>
    <cellStyle name="소수2" xfId="3120"/>
    <cellStyle name="소수3" xfId="3121"/>
    <cellStyle name="소수4" xfId="3122"/>
    <cellStyle name="소수점" xfId="3123"/>
    <cellStyle name="소숫점0" xfId="3124"/>
    <cellStyle name="소숫점3" xfId="3125"/>
    <cellStyle name="수량" xfId="3126"/>
    <cellStyle name="수량1" xfId="3127"/>
    <cellStyle name="수목명" xfId="3128"/>
    <cellStyle name="숨기기" xfId="3129"/>
    <cellStyle name="숫자" xfId="3130"/>
    <cellStyle name="숫자(R)" xfId="3131"/>
    <cellStyle name="숫자_도촌천2교slab-1" xfId="3132"/>
    <cellStyle name="숫자1" xfId="3133"/>
    <cellStyle name="숫자3" xfId="3134"/>
    <cellStyle name="숫자3R" xfId="3135"/>
    <cellStyle name="숫자3자리" xfId="3136"/>
    <cellStyle name="쉼표 [0]" xfId="1" builtinId="6"/>
    <cellStyle name="쉼표 [0] 10" xfId="3137"/>
    <cellStyle name="쉼표 [0] 11" xfId="3138"/>
    <cellStyle name="쉼표 [0] 11 2" xfId="3139"/>
    <cellStyle name="쉼표 [0] 12" xfId="3140"/>
    <cellStyle name="쉼표 [0] 13" xfId="3141"/>
    <cellStyle name="쉼표 [0] 2" xfId="3142"/>
    <cellStyle name="쉼표 [0] 2 2" xfId="3143"/>
    <cellStyle name="쉼표 [0] 2 3" xfId="3144"/>
    <cellStyle name="쉼표 [0] 2_토공사 견적대비표(본사)" xfId="3145"/>
    <cellStyle name="쉼표 [0] 3" xfId="3146"/>
    <cellStyle name="쉼표 [0] 3 2" xfId="3147"/>
    <cellStyle name="쉼표 [0] 4" xfId="3148"/>
    <cellStyle name="쉼표 [0] 4 2" xfId="3149"/>
    <cellStyle name="쉼표 [0] 5" xfId="3150"/>
    <cellStyle name="쉼표 [0] 6" xfId="3151"/>
    <cellStyle name="쉼표 [0] 6 2" xfId="3152"/>
    <cellStyle name="쉼표 [0] 6 3" xfId="3153"/>
    <cellStyle name="쉼표 [0] 6_발주공종별 도급분개(09.07.02)" xfId="3154"/>
    <cellStyle name="쉼표 [0] 7" xfId="3155"/>
    <cellStyle name="쉼표 [0] 8" xfId="3156"/>
    <cellStyle name="쉼표 [0] 9" xfId="3157"/>
    <cellStyle name="스타일 1" xfId="3158"/>
    <cellStyle name="스타일 1 2" xfId="3159"/>
    <cellStyle name="스타일 1_견적내역서" xfId="3160"/>
    <cellStyle name="스타일 10" xfId="3161"/>
    <cellStyle name="스타일 100" xfId="3162"/>
    <cellStyle name="스타일 101" xfId="3163"/>
    <cellStyle name="스타일 102" xfId="3164"/>
    <cellStyle name="스타일 103" xfId="3165"/>
    <cellStyle name="스타일 104" xfId="3166"/>
    <cellStyle name="스타일 105" xfId="3167"/>
    <cellStyle name="스타일 106" xfId="3168"/>
    <cellStyle name="스타일 107" xfId="3169"/>
    <cellStyle name="스타일 108" xfId="3170"/>
    <cellStyle name="스타일 109" xfId="3171"/>
    <cellStyle name="스타일 11" xfId="3172"/>
    <cellStyle name="스타일 110" xfId="3173"/>
    <cellStyle name="스타일 111" xfId="3174"/>
    <cellStyle name="스타일 112" xfId="3175"/>
    <cellStyle name="스타일 113" xfId="3176"/>
    <cellStyle name="스타일 114" xfId="3177"/>
    <cellStyle name="스타일 12" xfId="3178"/>
    <cellStyle name="스타일 13" xfId="3179"/>
    <cellStyle name="스타일 14" xfId="3180"/>
    <cellStyle name="스타일 15" xfId="3181"/>
    <cellStyle name="스타일 16" xfId="3182"/>
    <cellStyle name="스타일 17" xfId="3183"/>
    <cellStyle name="스타일 18" xfId="3184"/>
    <cellStyle name="스타일 19" xfId="3185"/>
    <cellStyle name="스타일 2" xfId="3186"/>
    <cellStyle name="스타일 20" xfId="3187"/>
    <cellStyle name="스타일 21" xfId="3188"/>
    <cellStyle name="스타일 22" xfId="3189"/>
    <cellStyle name="스타일 23" xfId="3190"/>
    <cellStyle name="스타일 24" xfId="3191"/>
    <cellStyle name="스타일 25" xfId="3192"/>
    <cellStyle name="스타일 26" xfId="3193"/>
    <cellStyle name="스타일 27" xfId="3194"/>
    <cellStyle name="스타일 28" xfId="3195"/>
    <cellStyle name="스타일 29" xfId="3196"/>
    <cellStyle name="스타일 3" xfId="3197"/>
    <cellStyle name="스타일 30" xfId="3198"/>
    <cellStyle name="스타일 31" xfId="3199"/>
    <cellStyle name="스타일 32" xfId="3200"/>
    <cellStyle name="스타일 33" xfId="3201"/>
    <cellStyle name="스타일 34" xfId="3202"/>
    <cellStyle name="스타일 35" xfId="3203"/>
    <cellStyle name="스타일 36" xfId="3204"/>
    <cellStyle name="스타일 37" xfId="3205"/>
    <cellStyle name="스타일 38" xfId="3206"/>
    <cellStyle name="스타일 39" xfId="3207"/>
    <cellStyle name="스타일 4" xfId="3208"/>
    <cellStyle name="스타일 40" xfId="3209"/>
    <cellStyle name="스타일 41" xfId="3210"/>
    <cellStyle name="스타일 42" xfId="3211"/>
    <cellStyle name="스타일 43" xfId="3212"/>
    <cellStyle name="스타일 44" xfId="3213"/>
    <cellStyle name="스타일 45" xfId="3214"/>
    <cellStyle name="스타일 46" xfId="3215"/>
    <cellStyle name="스타일 47" xfId="3216"/>
    <cellStyle name="스타일 48" xfId="3217"/>
    <cellStyle name="스타일 49" xfId="3218"/>
    <cellStyle name="스타일 5" xfId="3219"/>
    <cellStyle name="스타일 50" xfId="3220"/>
    <cellStyle name="스타일 51" xfId="3221"/>
    <cellStyle name="스타일 52" xfId="3222"/>
    <cellStyle name="스타일 53" xfId="3223"/>
    <cellStyle name="스타일 54" xfId="3224"/>
    <cellStyle name="스타일 55" xfId="3225"/>
    <cellStyle name="스타일 56" xfId="3226"/>
    <cellStyle name="스타일 57" xfId="3227"/>
    <cellStyle name="스타일 58" xfId="3228"/>
    <cellStyle name="스타일 59" xfId="3229"/>
    <cellStyle name="스타일 6" xfId="3230"/>
    <cellStyle name="스타일 60" xfId="3231"/>
    <cellStyle name="스타일 61" xfId="3232"/>
    <cellStyle name="스타일 62" xfId="3233"/>
    <cellStyle name="스타일 63" xfId="3234"/>
    <cellStyle name="스타일 64" xfId="3235"/>
    <cellStyle name="스타일 65" xfId="3236"/>
    <cellStyle name="스타일 66" xfId="3237"/>
    <cellStyle name="스타일 67" xfId="3238"/>
    <cellStyle name="스타일 68" xfId="3239"/>
    <cellStyle name="스타일 69" xfId="3240"/>
    <cellStyle name="스타일 7" xfId="3241"/>
    <cellStyle name="스타일 70" xfId="3242"/>
    <cellStyle name="스타일 71" xfId="3243"/>
    <cellStyle name="스타일 72" xfId="3244"/>
    <cellStyle name="스타일 73" xfId="3245"/>
    <cellStyle name="스타일 74" xfId="3246"/>
    <cellStyle name="스타일 75" xfId="3247"/>
    <cellStyle name="스타일 76" xfId="3248"/>
    <cellStyle name="스타일 77" xfId="3249"/>
    <cellStyle name="스타일 78" xfId="3250"/>
    <cellStyle name="스타일 79" xfId="3251"/>
    <cellStyle name="스타일 8" xfId="3252"/>
    <cellStyle name="스타일 80" xfId="3253"/>
    <cellStyle name="스타일 81" xfId="3254"/>
    <cellStyle name="스타일 82" xfId="3255"/>
    <cellStyle name="스타일 83" xfId="3256"/>
    <cellStyle name="스타일 84" xfId="3257"/>
    <cellStyle name="스타일 85" xfId="3258"/>
    <cellStyle name="스타일 86" xfId="3259"/>
    <cellStyle name="스타일 87" xfId="3260"/>
    <cellStyle name="스타일 88" xfId="3261"/>
    <cellStyle name="스타일 89" xfId="3262"/>
    <cellStyle name="스타일 9" xfId="3263"/>
    <cellStyle name="스타일 90" xfId="3264"/>
    <cellStyle name="스타일 91" xfId="3265"/>
    <cellStyle name="스타일 92" xfId="3266"/>
    <cellStyle name="스타일 93" xfId="3267"/>
    <cellStyle name="스타일 94" xfId="3268"/>
    <cellStyle name="스타일 95" xfId="3269"/>
    <cellStyle name="스타일 96" xfId="3270"/>
    <cellStyle name="스타일 97" xfId="3271"/>
    <cellStyle name="스타일 98" xfId="3272"/>
    <cellStyle name="스타일 99" xfId="3273"/>
    <cellStyle name="안건회계법인" xfId="3274"/>
    <cellStyle name="열어본 하이퍼링크" xfId="3275"/>
    <cellStyle name="영호" xfId="3276"/>
    <cellStyle name="옛체" xfId="3277"/>
    <cellStyle name="왼쪽2" xfId="3278"/>
    <cellStyle name="우괄호_박심배수구조물공" xfId="3279"/>
    <cellStyle name="우측양괄호" xfId="3280"/>
    <cellStyle name="원" xfId="3281"/>
    <cellStyle name="원_09-30(순수)" xfId="3282"/>
    <cellStyle name="원_2-2.견적서-하도급-원본" xfId="3283"/>
    <cellStyle name="원_4-1.논산설비(공내역)" xfId="3284"/>
    <cellStyle name="원_내역서(투찰)" xfId="3285"/>
    <cellStyle name="원_대구대 법 행정대학교 증축" xfId="3286"/>
    <cellStyle name="원_대전교육정보원(강산)" xfId="3287"/>
    <cellStyle name="원_대전교육정보원신축공사(강산)" xfId="3288"/>
    <cellStyle name="원_도개지구(케이티하도급)" xfId="3289"/>
    <cellStyle name="원_매내천" xfId="3290"/>
    <cellStyle name="원_백석수지예산서" xfId="3291"/>
    <cellStyle name="원_용봉지구중규모농촌용수(그린)" xfId="3292"/>
    <cellStyle name="원_인흥공사비(수지예산서)" xfId="3293"/>
    <cellStyle name="원_점리내역" xfId="3294"/>
    <cellStyle name="원_창봉지급자재단가" xfId="3295"/>
    <cellStyle name="원_태진전공-(서한기업)논산훈련소설비공사(공구분할)-신실장실행2007(1).3.23-제출" xfId="3296"/>
    <cellStyle name="유1" xfId="3297"/>
    <cellStyle name="유영" xfId="3298"/>
    <cellStyle name="일반" xfId="3299"/>
    <cellStyle name="일위대가" xfId="3300"/>
    <cellStyle name="자리수" xfId="3301"/>
    <cellStyle name="자리수 - 유형1" xfId="3302"/>
    <cellStyle name="자리수_05.2공구추진반력벽수량" xfId="3303"/>
    <cellStyle name="자리수0" xfId="3304"/>
    <cellStyle name="제곱" xfId="3305"/>
    <cellStyle name="제목 1(左)" xfId="3306"/>
    <cellStyle name="제목 1(中)" xfId="3307"/>
    <cellStyle name="제목[1 줄]" xfId="3308"/>
    <cellStyle name="제목[2줄 아래]" xfId="3309"/>
    <cellStyle name="제목[2줄 위]" xfId="3310"/>
    <cellStyle name="제목1" xfId="3311"/>
    <cellStyle name="좌괄호_박심배수구조물공" xfId="3312"/>
    <cellStyle name="좌측양괄호" xfId="3313"/>
    <cellStyle name="지정되지 않음" xfId="3314"/>
    <cellStyle name="콤" xfId="3315"/>
    <cellStyle name="콤_견적내역서" xfId="3316"/>
    <cellStyle name="콤_계약내역서(05.12.21)" xfId="3317"/>
    <cellStyle name="콤_세아제강군산공장NO2 CCL 공장 증축공사 내역서" xfId="3318"/>
    <cellStyle name="콤냡?&lt;_x000f_$??: `1_1 " xfId="3319"/>
    <cellStyle name="콤냡?&lt;_x000f_$??:_x0009_`1_1 " xfId="3320"/>
    <cellStyle name="콤마 [" xfId="3321"/>
    <cellStyle name="콤마 [#]" xfId="3322"/>
    <cellStyle name="콤마 []" xfId="3323"/>
    <cellStyle name="콤마 [_견적내역서" xfId="3324"/>
    <cellStyle name="콤마 [0]" xfId="3325"/>
    <cellStyle name="콤마 [0]기기자재비" xfId="3326"/>
    <cellStyle name="콤마 [1]" xfId="3327"/>
    <cellStyle name="콤마 [2]" xfId="3328"/>
    <cellStyle name="콤마 [금액]" xfId="3329"/>
    <cellStyle name="콤마 [소수]" xfId="3330"/>
    <cellStyle name="콤마 [수량]" xfId="3331"/>
    <cellStyle name="콤마 1" xfId="3332"/>
    <cellStyle name="콤마[ ]" xfId="3333"/>
    <cellStyle name="콤마[*]" xfId="3334"/>
    <cellStyle name="콤마[,]" xfId="3335"/>
    <cellStyle name="콤마[.]" xfId="3336"/>
    <cellStyle name="콤마[0]" xfId="3337"/>
    <cellStyle name="콤마_  종  합  " xfId="3338"/>
    <cellStyle name="통" xfId="3339"/>
    <cellStyle name="통_견적내역서" xfId="3340"/>
    <cellStyle name="통_계약내역서(05.12.21)" xfId="3341"/>
    <cellStyle name="통_세아제강군산공장NO2 CCL 공장 증축공사 내역서" xfId="3342"/>
    <cellStyle name="통화 [" xfId="3343"/>
    <cellStyle name="通貨 [0.00]_List-dwg" xfId="3344"/>
    <cellStyle name="통화 [0] 2" xfId="3345"/>
    <cellStyle name="통화 [0㉝〸" xfId="3346"/>
    <cellStyle name="通貨_List-dwg" xfId="3347"/>
    <cellStyle name="퍼센트" xfId="3348"/>
    <cellStyle name="표" xfId="3349"/>
    <cellStyle name="표(가는선,가운데,중앙)" xfId="3350"/>
    <cellStyle name="표(가는선,왼쪽,중앙)" xfId="3351"/>
    <cellStyle name="표(세로쓰기)" xfId="3352"/>
    <cellStyle name="표_견적내역서" xfId="3353"/>
    <cellStyle name="표_계약내역서(05.12.21)" xfId="3354"/>
    <cellStyle name="표_세아제강군산공장NO2 CCL 공장 증축공사 내역서" xfId="3355"/>
    <cellStyle name="표머릿글(上)" xfId="3356"/>
    <cellStyle name="표머릿글(中)" xfId="3357"/>
    <cellStyle name="표머릿글(下)" xfId="3358"/>
    <cellStyle name="표준" xfId="0" builtinId="0"/>
    <cellStyle name="표준 10" xfId="3359"/>
    <cellStyle name="표준 100" xfId="3360"/>
    <cellStyle name="표준 101" xfId="3361"/>
    <cellStyle name="표준 102" xfId="3362"/>
    <cellStyle name="표준 103" xfId="3363"/>
    <cellStyle name="표준 104" xfId="3364"/>
    <cellStyle name="표준 105" xfId="3365"/>
    <cellStyle name="표준 106" xfId="3366"/>
    <cellStyle name="표준 107" xfId="3367"/>
    <cellStyle name="표준 108" xfId="3368"/>
    <cellStyle name="표준 109" xfId="3369"/>
    <cellStyle name="표준 11" xfId="3370"/>
    <cellStyle name="표준 110" xfId="3371"/>
    <cellStyle name="표준 111" xfId="3372"/>
    <cellStyle name="표준 112" xfId="3373"/>
    <cellStyle name="표준 113" xfId="3374"/>
    <cellStyle name="표준 116" xfId="3375"/>
    <cellStyle name="표준 117" xfId="3376"/>
    <cellStyle name="표준 118" xfId="3377"/>
    <cellStyle name="표준 119" xfId="3378"/>
    <cellStyle name="표준 12" xfId="3379"/>
    <cellStyle name="표준 120" xfId="3380"/>
    <cellStyle name="표준 121" xfId="3381"/>
    <cellStyle name="표준 122" xfId="3382"/>
    <cellStyle name="표준 123" xfId="3383"/>
    <cellStyle name="표준 124" xfId="3384"/>
    <cellStyle name="표준 125" xfId="3385"/>
    <cellStyle name="표준 127" xfId="3386"/>
    <cellStyle name="표준 128" xfId="3387"/>
    <cellStyle name="표준 129" xfId="3388"/>
    <cellStyle name="표준 13" xfId="3389"/>
    <cellStyle name="표준 130" xfId="3390"/>
    <cellStyle name="표준 131" xfId="3391"/>
    <cellStyle name="표준 132" xfId="3392"/>
    <cellStyle name="표준 133" xfId="3393"/>
    <cellStyle name="표준 134" xfId="3394"/>
    <cellStyle name="표준 135" xfId="3395"/>
    <cellStyle name="표준 136" xfId="3396"/>
    <cellStyle name="표준 137" xfId="3397"/>
    <cellStyle name="표준 138" xfId="3398"/>
    <cellStyle name="표준 139" xfId="3399"/>
    <cellStyle name="표준 147" xfId="3400"/>
    <cellStyle name="표준 148" xfId="3401"/>
    <cellStyle name="표준 149" xfId="3402"/>
    <cellStyle name="표준 15" xfId="3403"/>
    <cellStyle name="표준 150" xfId="3404"/>
    <cellStyle name="표준 151" xfId="3405"/>
    <cellStyle name="표준 152" xfId="3406"/>
    <cellStyle name="표준 153" xfId="3407"/>
    <cellStyle name="표준 154" xfId="3408"/>
    <cellStyle name="표준 155" xfId="3409"/>
    <cellStyle name="표준 157" xfId="3410"/>
    <cellStyle name="표준 158" xfId="3411"/>
    <cellStyle name="표준 159" xfId="3412"/>
    <cellStyle name="표준 160" xfId="3413"/>
    <cellStyle name="표준 161" xfId="3414"/>
    <cellStyle name="표준 162" xfId="3415"/>
    <cellStyle name="표준 163" xfId="3416"/>
    <cellStyle name="표준 164" xfId="3417"/>
    <cellStyle name="표준 168" xfId="3418"/>
    <cellStyle name="표준 169" xfId="3419"/>
    <cellStyle name="표준 17" xfId="3420"/>
    <cellStyle name="표준 170" xfId="3421"/>
    <cellStyle name="표준 171" xfId="3422"/>
    <cellStyle name="표준 172" xfId="3423"/>
    <cellStyle name="표준 173" xfId="3424"/>
    <cellStyle name="표준 175" xfId="3425"/>
    <cellStyle name="표준 177" xfId="3426"/>
    <cellStyle name="표준 178" xfId="3427"/>
    <cellStyle name="표준 179" xfId="3428"/>
    <cellStyle name="표준 18" xfId="3429"/>
    <cellStyle name="표준 180" xfId="3430"/>
    <cellStyle name="표준 181" xfId="3431"/>
    <cellStyle name="표준 19" xfId="3432"/>
    <cellStyle name="표준 196" xfId="3433"/>
    <cellStyle name="표준 197" xfId="3434"/>
    <cellStyle name="표준 198" xfId="3435"/>
    <cellStyle name="표준 199" xfId="3436"/>
    <cellStyle name="표준 2" xfId="3437"/>
    <cellStyle name="표준 2 2" xfId="3438"/>
    <cellStyle name="표준 2 3" xfId="3439"/>
    <cellStyle name="표준 2_(수량산출서)합정동 프로세이프" xfId="3440"/>
    <cellStyle name="표준 20" xfId="3441"/>
    <cellStyle name="표준 200" xfId="3442"/>
    <cellStyle name="표준 201" xfId="3443"/>
    <cellStyle name="표준 202" xfId="3444"/>
    <cellStyle name="표준 203" xfId="3445"/>
    <cellStyle name="표준 204" xfId="3446"/>
    <cellStyle name="표준 205" xfId="3447"/>
    <cellStyle name="표준 206" xfId="3448"/>
    <cellStyle name="표준 207" xfId="3449"/>
    <cellStyle name="표준 208" xfId="3450"/>
    <cellStyle name="표준 209" xfId="3451"/>
    <cellStyle name="표준 21" xfId="3452"/>
    <cellStyle name="표준 22" xfId="3453"/>
    <cellStyle name="표준 23" xfId="3454"/>
    <cellStyle name="표준 24" xfId="3455"/>
    <cellStyle name="표준 27" xfId="3456"/>
    <cellStyle name="표준 29" xfId="3457"/>
    <cellStyle name="표준 3" xfId="3458"/>
    <cellStyle name="표준 30" xfId="3459"/>
    <cellStyle name="표준 31" xfId="3460"/>
    <cellStyle name="표준 32" xfId="3461"/>
    <cellStyle name="표준 33" xfId="3462"/>
    <cellStyle name="표준 34" xfId="3463"/>
    <cellStyle name="표준 35" xfId="3464"/>
    <cellStyle name="표준 36" xfId="3465"/>
    <cellStyle name="표준 37" xfId="3466"/>
    <cellStyle name="표준 38" xfId="3467"/>
    <cellStyle name="표준 39" xfId="3468"/>
    <cellStyle name="표준 4" xfId="3469"/>
    <cellStyle name="표준 4 2" xfId="3470"/>
    <cellStyle name="표준 40" xfId="3471"/>
    <cellStyle name="표준 41" xfId="3472"/>
    <cellStyle name="표준 42" xfId="3473"/>
    <cellStyle name="표준 43" xfId="3474"/>
    <cellStyle name="표준 44" xfId="3475"/>
    <cellStyle name="표준 45" xfId="3476"/>
    <cellStyle name="표준 46" xfId="3477"/>
    <cellStyle name="표준 47" xfId="3478"/>
    <cellStyle name="표준 48" xfId="3479"/>
    <cellStyle name="표준 49" xfId="3480"/>
    <cellStyle name="표준 5" xfId="3481"/>
    <cellStyle name="표준 50" xfId="3482"/>
    <cellStyle name="표준 51" xfId="3483"/>
    <cellStyle name="표준 52" xfId="3484"/>
    <cellStyle name="표준 53" xfId="3485"/>
    <cellStyle name="표준 54" xfId="3486"/>
    <cellStyle name="표준 55" xfId="3487"/>
    <cellStyle name="표준 56" xfId="3488"/>
    <cellStyle name="표준 57" xfId="3489"/>
    <cellStyle name="표준 58" xfId="3490"/>
    <cellStyle name="표준 59" xfId="3491"/>
    <cellStyle name="표준 6" xfId="3492"/>
    <cellStyle name="표준 60" xfId="3493"/>
    <cellStyle name="표준 61" xfId="3494"/>
    <cellStyle name="표준 62" xfId="3495"/>
    <cellStyle name="표준 63" xfId="3496"/>
    <cellStyle name="표준 64" xfId="3497"/>
    <cellStyle name="표준 65" xfId="3498"/>
    <cellStyle name="표준 67" xfId="3499"/>
    <cellStyle name="표준 69" xfId="3500"/>
    <cellStyle name="표준 7" xfId="3501"/>
    <cellStyle name="표준 70" xfId="3502"/>
    <cellStyle name="표준 71" xfId="3503"/>
    <cellStyle name="표준 72" xfId="3504"/>
    <cellStyle name="표준 73" xfId="3505"/>
    <cellStyle name="표준 74" xfId="3506"/>
    <cellStyle name="표준 75" xfId="3507"/>
    <cellStyle name="표준 76" xfId="3508"/>
    <cellStyle name="표준 77" xfId="3509"/>
    <cellStyle name="표준 78" xfId="3510"/>
    <cellStyle name="표준 79" xfId="3511"/>
    <cellStyle name="표준 8" xfId="3512"/>
    <cellStyle name="표준 80" xfId="3513"/>
    <cellStyle name="표준 81" xfId="3514"/>
    <cellStyle name="표준 82" xfId="3515"/>
    <cellStyle name="표준 83" xfId="3516"/>
    <cellStyle name="표준 85" xfId="3517"/>
    <cellStyle name="표준 86" xfId="3518"/>
    <cellStyle name="표준 87" xfId="3519"/>
    <cellStyle name="표준 88" xfId="3520"/>
    <cellStyle name="표준 89" xfId="3521"/>
    <cellStyle name="표준 9" xfId="3522"/>
    <cellStyle name="표준 90" xfId="3523"/>
    <cellStyle name="표준 91" xfId="3524"/>
    <cellStyle name="표준 92" xfId="3525"/>
    <cellStyle name="표준 93" xfId="3526"/>
    <cellStyle name="표준 94" xfId="3527"/>
    <cellStyle name="표준 95" xfId="3528"/>
    <cellStyle name="표준 96" xfId="3529"/>
    <cellStyle name="표준 97" xfId="3530"/>
    <cellStyle name="표준 98" xfId="3531"/>
    <cellStyle name="표준 99" xfId="3532"/>
    <cellStyle name="標準_Akia(F）-8" xfId="3533"/>
    <cellStyle name="표준_도장" xfId="2"/>
    <cellStyle name="표준1" xfId="3534"/>
    <cellStyle name="표준2" xfId="3535"/>
    <cellStyle name="하이퍼링크" xfId="3" builtinId="8"/>
    <cellStyle name="합   계" xfId="3536"/>
    <cellStyle name="합산" xfId="3537"/>
    <cellStyle name="桁区切り [0.00]_List-dwg" xfId="3538"/>
    <cellStyle name="桁区切り_List-dwg" xfId="3539"/>
    <cellStyle name="해동양식" xfId="3540"/>
    <cellStyle name="화폐기호" xfId="3541"/>
    <cellStyle name="화폐기호0" xfId="3542"/>
    <cellStyle name="ㅣ" xfId="35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1</xdr:row>
      <xdr:rowOff>28575</xdr:rowOff>
    </xdr:from>
    <xdr:to>
      <xdr:col>6</xdr:col>
      <xdr:colOff>666750</xdr:colOff>
      <xdr:row>5</xdr:row>
      <xdr:rowOff>333375</xdr:rowOff>
    </xdr:to>
    <xdr:pic>
      <xdr:nvPicPr>
        <xdr:cNvPr id="2" name="그림 1" descr="CI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81600" y="266700"/>
          <a:ext cx="11239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5:I21"/>
  <sheetViews>
    <sheetView tabSelected="1" view="pageBreakPreview" zoomScale="115" zoomScaleNormal="100" zoomScaleSheetLayoutView="115" workbookViewId="0">
      <selection activeCell="A17" sqref="A17"/>
    </sheetView>
  </sheetViews>
  <sheetFormatPr defaultRowHeight="18.75" customHeight="1"/>
  <cols>
    <col min="1" max="1" width="14.5" style="15" bestFit="1" customWidth="1"/>
    <col min="2" max="2" width="9" style="15"/>
    <col min="3" max="3" width="13" style="15" bestFit="1" customWidth="1"/>
    <col min="4" max="5" width="11.75" style="15" bestFit="1" customWidth="1"/>
    <col min="6" max="6" width="13" style="15" bestFit="1" customWidth="1"/>
    <col min="7" max="7" width="13.625" style="7" customWidth="1"/>
    <col min="8" max="9" width="9" style="7"/>
    <col min="10" max="256" width="9" style="15"/>
    <col min="257" max="257" width="14.5" style="15" bestFit="1" customWidth="1"/>
    <col min="258" max="258" width="9" style="15"/>
    <col min="259" max="259" width="13" style="15" bestFit="1" customWidth="1"/>
    <col min="260" max="261" width="11.75" style="15" bestFit="1" customWidth="1"/>
    <col min="262" max="262" width="13" style="15" bestFit="1" customWidth="1"/>
    <col min="263" max="263" width="13.625" style="15" customWidth="1"/>
    <col min="264" max="512" width="9" style="15"/>
    <col min="513" max="513" width="14.5" style="15" bestFit="1" customWidth="1"/>
    <col min="514" max="514" width="9" style="15"/>
    <col min="515" max="515" width="13" style="15" bestFit="1" customWidth="1"/>
    <col min="516" max="517" width="11.75" style="15" bestFit="1" customWidth="1"/>
    <col min="518" max="518" width="13" style="15" bestFit="1" customWidth="1"/>
    <col min="519" max="519" width="13.625" style="15" customWidth="1"/>
    <col min="520" max="768" width="9" style="15"/>
    <col min="769" max="769" width="14.5" style="15" bestFit="1" customWidth="1"/>
    <col min="770" max="770" width="9" style="15"/>
    <col min="771" max="771" width="13" style="15" bestFit="1" customWidth="1"/>
    <col min="772" max="773" width="11.75" style="15" bestFit="1" customWidth="1"/>
    <col min="774" max="774" width="13" style="15" bestFit="1" customWidth="1"/>
    <col min="775" max="775" width="13.625" style="15" customWidth="1"/>
    <col min="776" max="1024" width="9" style="15"/>
    <col min="1025" max="1025" width="14.5" style="15" bestFit="1" customWidth="1"/>
    <col min="1026" max="1026" width="9" style="15"/>
    <col min="1027" max="1027" width="13" style="15" bestFit="1" customWidth="1"/>
    <col min="1028" max="1029" width="11.75" style="15" bestFit="1" customWidth="1"/>
    <col min="1030" max="1030" width="13" style="15" bestFit="1" customWidth="1"/>
    <col min="1031" max="1031" width="13.625" style="15" customWidth="1"/>
    <col min="1032" max="1280" width="9" style="15"/>
    <col min="1281" max="1281" width="14.5" style="15" bestFit="1" customWidth="1"/>
    <col min="1282" max="1282" width="9" style="15"/>
    <col min="1283" max="1283" width="13" style="15" bestFit="1" customWidth="1"/>
    <col min="1284" max="1285" width="11.75" style="15" bestFit="1" customWidth="1"/>
    <col min="1286" max="1286" width="13" style="15" bestFit="1" customWidth="1"/>
    <col min="1287" max="1287" width="13.625" style="15" customWidth="1"/>
    <col min="1288" max="1536" width="9" style="15"/>
    <col min="1537" max="1537" width="14.5" style="15" bestFit="1" customWidth="1"/>
    <col min="1538" max="1538" width="9" style="15"/>
    <col min="1539" max="1539" width="13" style="15" bestFit="1" customWidth="1"/>
    <col min="1540" max="1541" width="11.75" style="15" bestFit="1" customWidth="1"/>
    <col min="1542" max="1542" width="13" style="15" bestFit="1" customWidth="1"/>
    <col min="1543" max="1543" width="13.625" style="15" customWidth="1"/>
    <col min="1544" max="1792" width="9" style="15"/>
    <col min="1793" max="1793" width="14.5" style="15" bestFit="1" customWidth="1"/>
    <col min="1794" max="1794" width="9" style="15"/>
    <col min="1795" max="1795" width="13" style="15" bestFit="1" customWidth="1"/>
    <col min="1796" max="1797" width="11.75" style="15" bestFit="1" customWidth="1"/>
    <col min="1798" max="1798" width="13" style="15" bestFit="1" customWidth="1"/>
    <col min="1799" max="1799" width="13.625" style="15" customWidth="1"/>
    <col min="1800" max="2048" width="9" style="15"/>
    <col min="2049" max="2049" width="14.5" style="15" bestFit="1" customWidth="1"/>
    <col min="2050" max="2050" width="9" style="15"/>
    <col min="2051" max="2051" width="13" style="15" bestFit="1" customWidth="1"/>
    <col min="2052" max="2053" width="11.75" style="15" bestFit="1" customWidth="1"/>
    <col min="2054" max="2054" width="13" style="15" bestFit="1" customWidth="1"/>
    <col min="2055" max="2055" width="13.625" style="15" customWidth="1"/>
    <col min="2056" max="2304" width="9" style="15"/>
    <col min="2305" max="2305" width="14.5" style="15" bestFit="1" customWidth="1"/>
    <col min="2306" max="2306" width="9" style="15"/>
    <col min="2307" max="2307" width="13" style="15" bestFit="1" customWidth="1"/>
    <col min="2308" max="2309" width="11.75" style="15" bestFit="1" customWidth="1"/>
    <col min="2310" max="2310" width="13" style="15" bestFit="1" customWidth="1"/>
    <col min="2311" max="2311" width="13.625" style="15" customWidth="1"/>
    <col min="2312" max="2560" width="9" style="15"/>
    <col min="2561" max="2561" width="14.5" style="15" bestFit="1" customWidth="1"/>
    <col min="2562" max="2562" width="9" style="15"/>
    <col min="2563" max="2563" width="13" style="15" bestFit="1" customWidth="1"/>
    <col min="2564" max="2565" width="11.75" style="15" bestFit="1" customWidth="1"/>
    <col min="2566" max="2566" width="13" style="15" bestFit="1" customWidth="1"/>
    <col min="2567" max="2567" width="13.625" style="15" customWidth="1"/>
    <col min="2568" max="2816" width="9" style="15"/>
    <col min="2817" max="2817" width="14.5" style="15" bestFit="1" customWidth="1"/>
    <col min="2818" max="2818" width="9" style="15"/>
    <col min="2819" max="2819" width="13" style="15" bestFit="1" customWidth="1"/>
    <col min="2820" max="2821" width="11.75" style="15" bestFit="1" customWidth="1"/>
    <col min="2822" max="2822" width="13" style="15" bestFit="1" customWidth="1"/>
    <col min="2823" max="2823" width="13.625" style="15" customWidth="1"/>
    <col min="2824" max="3072" width="9" style="15"/>
    <col min="3073" max="3073" width="14.5" style="15" bestFit="1" customWidth="1"/>
    <col min="3074" max="3074" width="9" style="15"/>
    <col min="3075" max="3075" width="13" style="15" bestFit="1" customWidth="1"/>
    <col min="3076" max="3077" width="11.75" style="15" bestFit="1" customWidth="1"/>
    <col min="3078" max="3078" width="13" style="15" bestFit="1" customWidth="1"/>
    <col min="3079" max="3079" width="13.625" style="15" customWidth="1"/>
    <col min="3080" max="3328" width="9" style="15"/>
    <col min="3329" max="3329" width="14.5" style="15" bestFit="1" customWidth="1"/>
    <col min="3330" max="3330" width="9" style="15"/>
    <col min="3331" max="3331" width="13" style="15" bestFit="1" customWidth="1"/>
    <col min="3332" max="3333" width="11.75" style="15" bestFit="1" customWidth="1"/>
    <col min="3334" max="3334" width="13" style="15" bestFit="1" customWidth="1"/>
    <col min="3335" max="3335" width="13.625" style="15" customWidth="1"/>
    <col min="3336" max="3584" width="9" style="15"/>
    <col min="3585" max="3585" width="14.5" style="15" bestFit="1" customWidth="1"/>
    <col min="3586" max="3586" width="9" style="15"/>
    <col min="3587" max="3587" width="13" style="15" bestFit="1" customWidth="1"/>
    <col min="3588" max="3589" width="11.75" style="15" bestFit="1" customWidth="1"/>
    <col min="3590" max="3590" width="13" style="15" bestFit="1" customWidth="1"/>
    <col min="3591" max="3591" width="13.625" style="15" customWidth="1"/>
    <col min="3592" max="3840" width="9" style="15"/>
    <col min="3841" max="3841" width="14.5" style="15" bestFit="1" customWidth="1"/>
    <col min="3842" max="3842" width="9" style="15"/>
    <col min="3843" max="3843" width="13" style="15" bestFit="1" customWidth="1"/>
    <col min="3844" max="3845" width="11.75" style="15" bestFit="1" customWidth="1"/>
    <col min="3846" max="3846" width="13" style="15" bestFit="1" customWidth="1"/>
    <col min="3847" max="3847" width="13.625" style="15" customWidth="1"/>
    <col min="3848" max="4096" width="9" style="15"/>
    <col min="4097" max="4097" width="14.5" style="15" bestFit="1" customWidth="1"/>
    <col min="4098" max="4098" width="9" style="15"/>
    <col min="4099" max="4099" width="13" style="15" bestFit="1" customWidth="1"/>
    <col min="4100" max="4101" width="11.75" style="15" bestFit="1" customWidth="1"/>
    <col min="4102" max="4102" width="13" style="15" bestFit="1" customWidth="1"/>
    <col min="4103" max="4103" width="13.625" style="15" customWidth="1"/>
    <col min="4104" max="4352" width="9" style="15"/>
    <col min="4353" max="4353" width="14.5" style="15" bestFit="1" customWidth="1"/>
    <col min="4354" max="4354" width="9" style="15"/>
    <col min="4355" max="4355" width="13" style="15" bestFit="1" customWidth="1"/>
    <col min="4356" max="4357" width="11.75" style="15" bestFit="1" customWidth="1"/>
    <col min="4358" max="4358" width="13" style="15" bestFit="1" customWidth="1"/>
    <col min="4359" max="4359" width="13.625" style="15" customWidth="1"/>
    <col min="4360" max="4608" width="9" style="15"/>
    <col min="4609" max="4609" width="14.5" style="15" bestFit="1" customWidth="1"/>
    <col min="4610" max="4610" width="9" style="15"/>
    <col min="4611" max="4611" width="13" style="15" bestFit="1" customWidth="1"/>
    <col min="4612" max="4613" width="11.75" style="15" bestFit="1" customWidth="1"/>
    <col min="4614" max="4614" width="13" style="15" bestFit="1" customWidth="1"/>
    <col min="4615" max="4615" width="13.625" style="15" customWidth="1"/>
    <col min="4616" max="4864" width="9" style="15"/>
    <col min="4865" max="4865" width="14.5" style="15" bestFit="1" customWidth="1"/>
    <col min="4866" max="4866" width="9" style="15"/>
    <col min="4867" max="4867" width="13" style="15" bestFit="1" customWidth="1"/>
    <col min="4868" max="4869" width="11.75" style="15" bestFit="1" customWidth="1"/>
    <col min="4870" max="4870" width="13" style="15" bestFit="1" customWidth="1"/>
    <col min="4871" max="4871" width="13.625" style="15" customWidth="1"/>
    <col min="4872" max="5120" width="9" style="15"/>
    <col min="5121" max="5121" width="14.5" style="15" bestFit="1" customWidth="1"/>
    <col min="5122" max="5122" width="9" style="15"/>
    <col min="5123" max="5123" width="13" style="15" bestFit="1" customWidth="1"/>
    <col min="5124" max="5125" width="11.75" style="15" bestFit="1" customWidth="1"/>
    <col min="5126" max="5126" width="13" style="15" bestFit="1" customWidth="1"/>
    <col min="5127" max="5127" width="13.625" style="15" customWidth="1"/>
    <col min="5128" max="5376" width="9" style="15"/>
    <col min="5377" max="5377" width="14.5" style="15" bestFit="1" customWidth="1"/>
    <col min="5378" max="5378" width="9" style="15"/>
    <col min="5379" max="5379" width="13" style="15" bestFit="1" customWidth="1"/>
    <col min="5380" max="5381" width="11.75" style="15" bestFit="1" customWidth="1"/>
    <col min="5382" max="5382" width="13" style="15" bestFit="1" customWidth="1"/>
    <col min="5383" max="5383" width="13.625" style="15" customWidth="1"/>
    <col min="5384" max="5632" width="9" style="15"/>
    <col min="5633" max="5633" width="14.5" style="15" bestFit="1" customWidth="1"/>
    <col min="5634" max="5634" width="9" style="15"/>
    <col min="5635" max="5635" width="13" style="15" bestFit="1" customWidth="1"/>
    <col min="5636" max="5637" width="11.75" style="15" bestFit="1" customWidth="1"/>
    <col min="5638" max="5638" width="13" style="15" bestFit="1" customWidth="1"/>
    <col min="5639" max="5639" width="13.625" style="15" customWidth="1"/>
    <col min="5640" max="5888" width="9" style="15"/>
    <col min="5889" max="5889" width="14.5" style="15" bestFit="1" customWidth="1"/>
    <col min="5890" max="5890" width="9" style="15"/>
    <col min="5891" max="5891" width="13" style="15" bestFit="1" customWidth="1"/>
    <col min="5892" max="5893" width="11.75" style="15" bestFit="1" customWidth="1"/>
    <col min="5894" max="5894" width="13" style="15" bestFit="1" customWidth="1"/>
    <col min="5895" max="5895" width="13.625" style="15" customWidth="1"/>
    <col min="5896" max="6144" width="9" style="15"/>
    <col min="6145" max="6145" width="14.5" style="15" bestFit="1" customWidth="1"/>
    <col min="6146" max="6146" width="9" style="15"/>
    <col min="6147" max="6147" width="13" style="15" bestFit="1" customWidth="1"/>
    <col min="6148" max="6149" width="11.75" style="15" bestFit="1" customWidth="1"/>
    <col min="6150" max="6150" width="13" style="15" bestFit="1" customWidth="1"/>
    <col min="6151" max="6151" width="13.625" style="15" customWidth="1"/>
    <col min="6152" max="6400" width="9" style="15"/>
    <col min="6401" max="6401" width="14.5" style="15" bestFit="1" customWidth="1"/>
    <col min="6402" max="6402" width="9" style="15"/>
    <col min="6403" max="6403" width="13" style="15" bestFit="1" customWidth="1"/>
    <col min="6404" max="6405" width="11.75" style="15" bestFit="1" customWidth="1"/>
    <col min="6406" max="6406" width="13" style="15" bestFit="1" customWidth="1"/>
    <col min="6407" max="6407" width="13.625" style="15" customWidth="1"/>
    <col min="6408" max="6656" width="9" style="15"/>
    <col min="6657" max="6657" width="14.5" style="15" bestFit="1" customWidth="1"/>
    <col min="6658" max="6658" width="9" style="15"/>
    <col min="6659" max="6659" width="13" style="15" bestFit="1" customWidth="1"/>
    <col min="6660" max="6661" width="11.75" style="15" bestFit="1" customWidth="1"/>
    <col min="6662" max="6662" width="13" style="15" bestFit="1" customWidth="1"/>
    <col min="6663" max="6663" width="13.625" style="15" customWidth="1"/>
    <col min="6664" max="6912" width="9" style="15"/>
    <col min="6913" max="6913" width="14.5" style="15" bestFit="1" customWidth="1"/>
    <col min="6914" max="6914" width="9" style="15"/>
    <col min="6915" max="6915" width="13" style="15" bestFit="1" customWidth="1"/>
    <col min="6916" max="6917" width="11.75" style="15" bestFit="1" customWidth="1"/>
    <col min="6918" max="6918" width="13" style="15" bestFit="1" customWidth="1"/>
    <col min="6919" max="6919" width="13.625" style="15" customWidth="1"/>
    <col min="6920" max="7168" width="9" style="15"/>
    <col min="7169" max="7169" width="14.5" style="15" bestFit="1" customWidth="1"/>
    <col min="7170" max="7170" width="9" style="15"/>
    <col min="7171" max="7171" width="13" style="15" bestFit="1" customWidth="1"/>
    <col min="7172" max="7173" width="11.75" style="15" bestFit="1" customWidth="1"/>
    <col min="7174" max="7174" width="13" style="15" bestFit="1" customWidth="1"/>
    <col min="7175" max="7175" width="13.625" style="15" customWidth="1"/>
    <col min="7176" max="7424" width="9" style="15"/>
    <col min="7425" max="7425" width="14.5" style="15" bestFit="1" customWidth="1"/>
    <col min="7426" max="7426" width="9" style="15"/>
    <col min="7427" max="7427" width="13" style="15" bestFit="1" customWidth="1"/>
    <col min="7428" max="7429" width="11.75" style="15" bestFit="1" customWidth="1"/>
    <col min="7430" max="7430" width="13" style="15" bestFit="1" customWidth="1"/>
    <col min="7431" max="7431" width="13.625" style="15" customWidth="1"/>
    <col min="7432" max="7680" width="9" style="15"/>
    <col min="7681" max="7681" width="14.5" style="15" bestFit="1" customWidth="1"/>
    <col min="7682" max="7682" width="9" style="15"/>
    <col min="7683" max="7683" width="13" style="15" bestFit="1" customWidth="1"/>
    <col min="7684" max="7685" width="11.75" style="15" bestFit="1" customWidth="1"/>
    <col min="7686" max="7686" width="13" style="15" bestFit="1" customWidth="1"/>
    <col min="7687" max="7687" width="13.625" style="15" customWidth="1"/>
    <col min="7688" max="7936" width="9" style="15"/>
    <col min="7937" max="7937" width="14.5" style="15" bestFit="1" customWidth="1"/>
    <col min="7938" max="7938" width="9" style="15"/>
    <col min="7939" max="7939" width="13" style="15" bestFit="1" customWidth="1"/>
    <col min="7940" max="7941" width="11.75" style="15" bestFit="1" customWidth="1"/>
    <col min="7942" max="7942" width="13" style="15" bestFit="1" customWidth="1"/>
    <col min="7943" max="7943" width="13.625" style="15" customWidth="1"/>
    <col min="7944" max="8192" width="9" style="15"/>
    <col min="8193" max="8193" width="14.5" style="15" bestFit="1" customWidth="1"/>
    <col min="8194" max="8194" width="9" style="15"/>
    <col min="8195" max="8195" width="13" style="15" bestFit="1" customWidth="1"/>
    <col min="8196" max="8197" width="11.75" style="15" bestFit="1" customWidth="1"/>
    <col min="8198" max="8198" width="13" style="15" bestFit="1" customWidth="1"/>
    <col min="8199" max="8199" width="13.625" style="15" customWidth="1"/>
    <col min="8200" max="8448" width="9" style="15"/>
    <col min="8449" max="8449" width="14.5" style="15" bestFit="1" customWidth="1"/>
    <col min="8450" max="8450" width="9" style="15"/>
    <col min="8451" max="8451" width="13" style="15" bestFit="1" customWidth="1"/>
    <col min="8452" max="8453" width="11.75" style="15" bestFit="1" customWidth="1"/>
    <col min="8454" max="8454" width="13" style="15" bestFit="1" customWidth="1"/>
    <col min="8455" max="8455" width="13.625" style="15" customWidth="1"/>
    <col min="8456" max="8704" width="9" style="15"/>
    <col min="8705" max="8705" width="14.5" style="15" bestFit="1" customWidth="1"/>
    <col min="8706" max="8706" width="9" style="15"/>
    <col min="8707" max="8707" width="13" style="15" bestFit="1" customWidth="1"/>
    <col min="8708" max="8709" width="11.75" style="15" bestFit="1" customWidth="1"/>
    <col min="8710" max="8710" width="13" style="15" bestFit="1" customWidth="1"/>
    <col min="8711" max="8711" width="13.625" style="15" customWidth="1"/>
    <col min="8712" max="8960" width="9" style="15"/>
    <col min="8961" max="8961" width="14.5" style="15" bestFit="1" customWidth="1"/>
    <col min="8962" max="8962" width="9" style="15"/>
    <col min="8963" max="8963" width="13" style="15" bestFit="1" customWidth="1"/>
    <col min="8964" max="8965" width="11.75" style="15" bestFit="1" customWidth="1"/>
    <col min="8966" max="8966" width="13" style="15" bestFit="1" customWidth="1"/>
    <col min="8967" max="8967" width="13.625" style="15" customWidth="1"/>
    <col min="8968" max="9216" width="9" style="15"/>
    <col min="9217" max="9217" width="14.5" style="15" bestFit="1" customWidth="1"/>
    <col min="9218" max="9218" width="9" style="15"/>
    <col min="9219" max="9219" width="13" style="15" bestFit="1" customWidth="1"/>
    <col min="9220" max="9221" width="11.75" style="15" bestFit="1" customWidth="1"/>
    <col min="9222" max="9222" width="13" style="15" bestFit="1" customWidth="1"/>
    <col min="9223" max="9223" width="13.625" style="15" customWidth="1"/>
    <col min="9224" max="9472" width="9" style="15"/>
    <col min="9473" max="9473" width="14.5" style="15" bestFit="1" customWidth="1"/>
    <col min="9474" max="9474" width="9" style="15"/>
    <col min="9475" max="9475" width="13" style="15" bestFit="1" customWidth="1"/>
    <col min="9476" max="9477" width="11.75" style="15" bestFit="1" customWidth="1"/>
    <col min="9478" max="9478" width="13" style="15" bestFit="1" customWidth="1"/>
    <col min="9479" max="9479" width="13.625" style="15" customWidth="1"/>
    <col min="9480" max="9728" width="9" style="15"/>
    <col min="9729" max="9729" width="14.5" style="15" bestFit="1" customWidth="1"/>
    <col min="9730" max="9730" width="9" style="15"/>
    <col min="9731" max="9731" width="13" style="15" bestFit="1" customWidth="1"/>
    <col min="9732" max="9733" width="11.75" style="15" bestFit="1" customWidth="1"/>
    <col min="9734" max="9734" width="13" style="15" bestFit="1" customWidth="1"/>
    <col min="9735" max="9735" width="13.625" style="15" customWidth="1"/>
    <col min="9736" max="9984" width="9" style="15"/>
    <col min="9985" max="9985" width="14.5" style="15" bestFit="1" customWidth="1"/>
    <col min="9986" max="9986" width="9" style="15"/>
    <col min="9987" max="9987" width="13" style="15" bestFit="1" customWidth="1"/>
    <col min="9988" max="9989" width="11.75" style="15" bestFit="1" customWidth="1"/>
    <col min="9990" max="9990" width="13" style="15" bestFit="1" customWidth="1"/>
    <col min="9991" max="9991" width="13.625" style="15" customWidth="1"/>
    <col min="9992" max="10240" width="9" style="15"/>
    <col min="10241" max="10241" width="14.5" style="15" bestFit="1" customWidth="1"/>
    <col min="10242" max="10242" width="9" style="15"/>
    <col min="10243" max="10243" width="13" style="15" bestFit="1" customWidth="1"/>
    <col min="10244" max="10245" width="11.75" style="15" bestFit="1" customWidth="1"/>
    <col min="10246" max="10246" width="13" style="15" bestFit="1" customWidth="1"/>
    <col min="10247" max="10247" width="13.625" style="15" customWidth="1"/>
    <col min="10248" max="10496" width="9" style="15"/>
    <col min="10497" max="10497" width="14.5" style="15" bestFit="1" customWidth="1"/>
    <col min="10498" max="10498" width="9" style="15"/>
    <col min="10499" max="10499" width="13" style="15" bestFit="1" customWidth="1"/>
    <col min="10500" max="10501" width="11.75" style="15" bestFit="1" customWidth="1"/>
    <col min="10502" max="10502" width="13" style="15" bestFit="1" customWidth="1"/>
    <col min="10503" max="10503" width="13.625" style="15" customWidth="1"/>
    <col min="10504" max="10752" width="9" style="15"/>
    <col min="10753" max="10753" width="14.5" style="15" bestFit="1" customWidth="1"/>
    <col min="10754" max="10754" width="9" style="15"/>
    <col min="10755" max="10755" width="13" style="15" bestFit="1" customWidth="1"/>
    <col min="10756" max="10757" width="11.75" style="15" bestFit="1" customWidth="1"/>
    <col min="10758" max="10758" width="13" style="15" bestFit="1" customWidth="1"/>
    <col min="10759" max="10759" width="13.625" style="15" customWidth="1"/>
    <col min="10760" max="11008" width="9" style="15"/>
    <col min="11009" max="11009" width="14.5" style="15" bestFit="1" customWidth="1"/>
    <col min="11010" max="11010" width="9" style="15"/>
    <col min="11011" max="11011" width="13" style="15" bestFit="1" customWidth="1"/>
    <col min="11012" max="11013" width="11.75" style="15" bestFit="1" customWidth="1"/>
    <col min="11014" max="11014" width="13" style="15" bestFit="1" customWidth="1"/>
    <col min="11015" max="11015" width="13.625" style="15" customWidth="1"/>
    <col min="11016" max="11264" width="9" style="15"/>
    <col min="11265" max="11265" width="14.5" style="15" bestFit="1" customWidth="1"/>
    <col min="11266" max="11266" width="9" style="15"/>
    <col min="11267" max="11267" width="13" style="15" bestFit="1" customWidth="1"/>
    <col min="11268" max="11269" width="11.75" style="15" bestFit="1" customWidth="1"/>
    <col min="11270" max="11270" width="13" style="15" bestFit="1" customWidth="1"/>
    <col min="11271" max="11271" width="13.625" style="15" customWidth="1"/>
    <col min="11272" max="11520" width="9" style="15"/>
    <col min="11521" max="11521" width="14.5" style="15" bestFit="1" customWidth="1"/>
    <col min="11522" max="11522" width="9" style="15"/>
    <col min="11523" max="11523" width="13" style="15" bestFit="1" customWidth="1"/>
    <col min="11524" max="11525" width="11.75" style="15" bestFit="1" customWidth="1"/>
    <col min="11526" max="11526" width="13" style="15" bestFit="1" customWidth="1"/>
    <col min="11527" max="11527" width="13.625" style="15" customWidth="1"/>
    <col min="11528" max="11776" width="9" style="15"/>
    <col min="11777" max="11777" width="14.5" style="15" bestFit="1" customWidth="1"/>
    <col min="11778" max="11778" width="9" style="15"/>
    <col min="11779" max="11779" width="13" style="15" bestFit="1" customWidth="1"/>
    <col min="11780" max="11781" width="11.75" style="15" bestFit="1" customWidth="1"/>
    <col min="11782" max="11782" width="13" style="15" bestFit="1" customWidth="1"/>
    <col min="11783" max="11783" width="13.625" style="15" customWidth="1"/>
    <col min="11784" max="12032" width="9" style="15"/>
    <col min="12033" max="12033" width="14.5" style="15" bestFit="1" customWidth="1"/>
    <col min="12034" max="12034" width="9" style="15"/>
    <col min="12035" max="12035" width="13" style="15" bestFit="1" customWidth="1"/>
    <col min="12036" max="12037" width="11.75" style="15" bestFit="1" customWidth="1"/>
    <col min="12038" max="12038" width="13" style="15" bestFit="1" customWidth="1"/>
    <col min="12039" max="12039" width="13.625" style="15" customWidth="1"/>
    <col min="12040" max="12288" width="9" style="15"/>
    <col min="12289" max="12289" width="14.5" style="15" bestFit="1" customWidth="1"/>
    <col min="12290" max="12290" width="9" style="15"/>
    <col min="12291" max="12291" width="13" style="15" bestFit="1" customWidth="1"/>
    <col min="12292" max="12293" width="11.75" style="15" bestFit="1" customWidth="1"/>
    <col min="12294" max="12294" width="13" style="15" bestFit="1" customWidth="1"/>
    <col min="12295" max="12295" width="13.625" style="15" customWidth="1"/>
    <col min="12296" max="12544" width="9" style="15"/>
    <col min="12545" max="12545" width="14.5" style="15" bestFit="1" customWidth="1"/>
    <col min="12546" max="12546" width="9" style="15"/>
    <col min="12547" max="12547" width="13" style="15" bestFit="1" customWidth="1"/>
    <col min="12548" max="12549" width="11.75" style="15" bestFit="1" customWidth="1"/>
    <col min="12550" max="12550" width="13" style="15" bestFit="1" customWidth="1"/>
    <col min="12551" max="12551" width="13.625" style="15" customWidth="1"/>
    <col min="12552" max="12800" width="9" style="15"/>
    <col min="12801" max="12801" width="14.5" style="15" bestFit="1" customWidth="1"/>
    <col min="12802" max="12802" width="9" style="15"/>
    <col min="12803" max="12803" width="13" style="15" bestFit="1" customWidth="1"/>
    <col min="12804" max="12805" width="11.75" style="15" bestFit="1" customWidth="1"/>
    <col min="12806" max="12806" width="13" style="15" bestFit="1" customWidth="1"/>
    <col min="12807" max="12807" width="13.625" style="15" customWidth="1"/>
    <col min="12808" max="13056" width="9" style="15"/>
    <col min="13057" max="13057" width="14.5" style="15" bestFit="1" customWidth="1"/>
    <col min="13058" max="13058" width="9" style="15"/>
    <col min="13059" max="13059" width="13" style="15" bestFit="1" customWidth="1"/>
    <col min="13060" max="13061" width="11.75" style="15" bestFit="1" customWidth="1"/>
    <col min="13062" max="13062" width="13" style="15" bestFit="1" customWidth="1"/>
    <col min="13063" max="13063" width="13.625" style="15" customWidth="1"/>
    <col min="13064" max="13312" width="9" style="15"/>
    <col min="13313" max="13313" width="14.5" style="15" bestFit="1" customWidth="1"/>
    <col min="13314" max="13314" width="9" style="15"/>
    <col min="13315" max="13315" width="13" style="15" bestFit="1" customWidth="1"/>
    <col min="13316" max="13317" width="11.75" style="15" bestFit="1" customWidth="1"/>
    <col min="13318" max="13318" width="13" style="15" bestFit="1" customWidth="1"/>
    <col min="13319" max="13319" width="13.625" style="15" customWidth="1"/>
    <col min="13320" max="13568" width="9" style="15"/>
    <col min="13569" max="13569" width="14.5" style="15" bestFit="1" customWidth="1"/>
    <col min="13570" max="13570" width="9" style="15"/>
    <col min="13571" max="13571" width="13" style="15" bestFit="1" customWidth="1"/>
    <col min="13572" max="13573" width="11.75" style="15" bestFit="1" customWidth="1"/>
    <col min="13574" max="13574" width="13" style="15" bestFit="1" customWidth="1"/>
    <col min="13575" max="13575" width="13.625" style="15" customWidth="1"/>
    <col min="13576" max="13824" width="9" style="15"/>
    <col min="13825" max="13825" width="14.5" style="15" bestFit="1" customWidth="1"/>
    <col min="13826" max="13826" width="9" style="15"/>
    <col min="13827" max="13827" width="13" style="15" bestFit="1" customWidth="1"/>
    <col min="13828" max="13829" width="11.75" style="15" bestFit="1" customWidth="1"/>
    <col min="13830" max="13830" width="13" style="15" bestFit="1" customWidth="1"/>
    <col min="13831" max="13831" width="13.625" style="15" customWidth="1"/>
    <col min="13832" max="14080" width="9" style="15"/>
    <col min="14081" max="14081" width="14.5" style="15" bestFit="1" customWidth="1"/>
    <col min="14082" max="14082" width="9" style="15"/>
    <col min="14083" max="14083" width="13" style="15" bestFit="1" customWidth="1"/>
    <col min="14084" max="14085" width="11.75" style="15" bestFit="1" customWidth="1"/>
    <col min="14086" max="14086" width="13" style="15" bestFit="1" customWidth="1"/>
    <col min="14087" max="14087" width="13.625" style="15" customWidth="1"/>
    <col min="14088" max="14336" width="9" style="15"/>
    <col min="14337" max="14337" width="14.5" style="15" bestFit="1" customWidth="1"/>
    <col min="14338" max="14338" width="9" style="15"/>
    <col min="14339" max="14339" width="13" style="15" bestFit="1" customWidth="1"/>
    <col min="14340" max="14341" width="11.75" style="15" bestFit="1" customWidth="1"/>
    <col min="14342" max="14342" width="13" style="15" bestFit="1" customWidth="1"/>
    <col min="14343" max="14343" width="13.625" style="15" customWidth="1"/>
    <col min="14344" max="14592" width="9" style="15"/>
    <col min="14593" max="14593" width="14.5" style="15" bestFit="1" customWidth="1"/>
    <col min="14594" max="14594" width="9" style="15"/>
    <col min="14595" max="14595" width="13" style="15" bestFit="1" customWidth="1"/>
    <col min="14596" max="14597" width="11.75" style="15" bestFit="1" customWidth="1"/>
    <col min="14598" max="14598" width="13" style="15" bestFit="1" customWidth="1"/>
    <col min="14599" max="14599" width="13.625" style="15" customWidth="1"/>
    <col min="14600" max="14848" width="9" style="15"/>
    <col min="14849" max="14849" width="14.5" style="15" bestFit="1" customWidth="1"/>
    <col min="14850" max="14850" width="9" style="15"/>
    <col min="14851" max="14851" width="13" style="15" bestFit="1" customWidth="1"/>
    <col min="14852" max="14853" width="11.75" style="15" bestFit="1" customWidth="1"/>
    <col min="14854" max="14854" width="13" style="15" bestFit="1" customWidth="1"/>
    <col min="14855" max="14855" width="13.625" style="15" customWidth="1"/>
    <col min="14856" max="15104" width="9" style="15"/>
    <col min="15105" max="15105" width="14.5" style="15" bestFit="1" customWidth="1"/>
    <col min="15106" max="15106" width="9" style="15"/>
    <col min="15107" max="15107" width="13" style="15" bestFit="1" customWidth="1"/>
    <col min="15108" max="15109" width="11.75" style="15" bestFit="1" customWidth="1"/>
    <col min="15110" max="15110" width="13" style="15" bestFit="1" customWidth="1"/>
    <col min="15111" max="15111" width="13.625" style="15" customWidth="1"/>
    <col min="15112" max="15360" width="9" style="15"/>
    <col min="15361" max="15361" width="14.5" style="15" bestFit="1" customWidth="1"/>
    <col min="15362" max="15362" width="9" style="15"/>
    <col min="15363" max="15363" width="13" style="15" bestFit="1" customWidth="1"/>
    <col min="15364" max="15365" width="11.75" style="15" bestFit="1" customWidth="1"/>
    <col min="15366" max="15366" width="13" style="15" bestFit="1" customWidth="1"/>
    <col min="15367" max="15367" width="13.625" style="15" customWidth="1"/>
    <col min="15368" max="15616" width="9" style="15"/>
    <col min="15617" max="15617" width="14.5" style="15" bestFit="1" customWidth="1"/>
    <col min="15618" max="15618" width="9" style="15"/>
    <col min="15619" max="15619" width="13" style="15" bestFit="1" customWidth="1"/>
    <col min="15620" max="15621" width="11.75" style="15" bestFit="1" customWidth="1"/>
    <col min="15622" max="15622" width="13" style="15" bestFit="1" customWidth="1"/>
    <col min="15623" max="15623" width="13.625" style="15" customWidth="1"/>
    <col min="15624" max="15872" width="9" style="15"/>
    <col min="15873" max="15873" width="14.5" style="15" bestFit="1" customWidth="1"/>
    <col min="15874" max="15874" width="9" style="15"/>
    <col min="15875" max="15875" width="13" style="15" bestFit="1" customWidth="1"/>
    <col min="15876" max="15877" width="11.75" style="15" bestFit="1" customWidth="1"/>
    <col min="15878" max="15878" width="13" style="15" bestFit="1" customWidth="1"/>
    <col min="15879" max="15879" width="13.625" style="15" customWidth="1"/>
    <col min="15880" max="16128" width="9" style="15"/>
    <col min="16129" max="16129" width="14.5" style="15" bestFit="1" customWidth="1"/>
    <col min="16130" max="16130" width="9" style="15"/>
    <col min="16131" max="16131" width="13" style="15" bestFit="1" customWidth="1"/>
    <col min="16132" max="16133" width="11.75" style="15" bestFit="1" customWidth="1"/>
    <col min="16134" max="16134" width="13" style="15" bestFit="1" customWidth="1"/>
    <col min="16135" max="16135" width="13.625" style="15" customWidth="1"/>
    <col min="16136" max="16384" width="9" style="15"/>
  </cols>
  <sheetData>
    <row r="5" spans="1:7" s="6" customFormat="1" ht="27" customHeight="1">
      <c r="A5" s="6" t="s">
        <v>106</v>
      </c>
    </row>
    <row r="6" spans="1:7" s="6" customFormat="1" ht="27" customHeight="1">
      <c r="A6" s="6" t="s">
        <v>107</v>
      </c>
    </row>
    <row r="7" spans="1:7" s="6" customFormat="1" ht="27" customHeight="1"/>
    <row r="8" spans="1:7" s="6" customFormat="1" ht="37.5" customHeight="1">
      <c r="A8" s="19" t="s">
        <v>108</v>
      </c>
      <c r="B8" s="19"/>
      <c r="C8" s="19"/>
      <c r="D8" s="19"/>
      <c r="E8" s="19"/>
      <c r="F8" s="19"/>
      <c r="G8" s="19"/>
    </row>
    <row r="9" spans="1:7" s="6" customFormat="1" ht="32.25" customHeight="1">
      <c r="A9" s="20" t="s">
        <v>109</v>
      </c>
      <c r="B9" s="20"/>
      <c r="C9" s="20"/>
      <c r="D9" s="20"/>
      <c r="E9" s="20"/>
      <c r="F9" s="20"/>
      <c r="G9" s="20"/>
    </row>
    <row r="10" spans="1:7" ht="32.25" customHeight="1">
      <c r="A10" s="20" t="s">
        <v>110</v>
      </c>
      <c r="B10" s="20"/>
      <c r="C10" s="20"/>
      <c r="D10" s="20"/>
      <c r="E10" s="20"/>
      <c r="F10" s="20"/>
      <c r="G10" s="20"/>
    </row>
    <row r="11" spans="1:7" ht="36" customHeight="1">
      <c r="A11" s="8" t="s">
        <v>116</v>
      </c>
      <c r="B11" s="6"/>
      <c r="C11" s="6"/>
      <c r="D11" s="6"/>
      <c r="E11" s="6"/>
      <c r="F11" s="6"/>
    </row>
    <row r="12" spans="1:7" ht="36" customHeight="1">
      <c r="A12" s="6" t="s">
        <v>111</v>
      </c>
      <c r="B12" s="6"/>
      <c r="C12" s="6"/>
      <c r="D12" s="6"/>
      <c r="E12" s="6"/>
      <c r="F12" s="9"/>
    </row>
    <row r="13" spans="1:7" ht="36" customHeight="1">
      <c r="A13" s="6" t="s">
        <v>112</v>
      </c>
      <c r="B13" s="6"/>
      <c r="C13" s="6"/>
      <c r="D13" s="6"/>
      <c r="E13" s="6"/>
      <c r="F13" s="6"/>
    </row>
    <row r="14" spans="1:7" s="7" customFormat="1" ht="36" customHeight="1">
      <c r="A14" s="10" t="s">
        <v>113</v>
      </c>
      <c r="B14" s="6"/>
      <c r="C14" s="6"/>
      <c r="D14" s="6"/>
      <c r="E14" s="6"/>
      <c r="F14" s="6"/>
    </row>
    <row r="15" spans="1:7" s="7" customFormat="1" ht="36" customHeight="1">
      <c r="A15" s="10" t="s">
        <v>114</v>
      </c>
      <c r="B15" s="6"/>
      <c r="C15" s="6"/>
      <c r="D15" s="6"/>
      <c r="E15" s="6"/>
      <c r="F15" s="6"/>
    </row>
    <row r="16" spans="1:7" s="7" customFormat="1" ht="36" customHeight="1">
      <c r="A16" s="10" t="s">
        <v>117</v>
      </c>
      <c r="B16" s="11"/>
      <c r="C16" s="11"/>
      <c r="D16" s="12"/>
      <c r="E16" s="13"/>
      <c r="F16" s="13"/>
    </row>
    <row r="17" spans="1:6" s="7" customFormat="1" ht="36" customHeight="1">
      <c r="A17" s="10"/>
      <c r="B17" s="13"/>
      <c r="C17" s="14"/>
      <c r="D17" s="12"/>
      <c r="E17" s="12"/>
      <c r="F17" s="13"/>
    </row>
    <row r="18" spans="1:6" s="7" customFormat="1" ht="36" customHeight="1">
      <c r="A18" s="6" t="s">
        <v>118</v>
      </c>
      <c r="B18" s="13"/>
      <c r="C18" s="14"/>
      <c r="D18" s="12"/>
      <c r="E18" s="12"/>
      <c r="F18" s="6"/>
    </row>
    <row r="19" spans="1:6" s="7" customFormat="1" ht="36" customHeight="1">
      <c r="A19" s="6"/>
      <c r="B19" s="6"/>
      <c r="C19" s="6"/>
      <c r="D19" s="6"/>
      <c r="E19" s="6"/>
      <c r="F19" s="6"/>
    </row>
    <row r="20" spans="1:6" s="7" customFormat="1" ht="71.25" customHeight="1">
      <c r="A20" s="6"/>
      <c r="B20" s="6"/>
      <c r="C20" s="6"/>
      <c r="D20" s="6"/>
      <c r="E20" s="6"/>
      <c r="F20" s="6"/>
    </row>
    <row r="21" spans="1:6" s="7" customFormat="1" ht="18.75" customHeight="1">
      <c r="A21" s="6"/>
      <c r="B21" s="6"/>
      <c r="C21" s="6"/>
      <c r="D21" s="6"/>
      <c r="E21" s="6"/>
      <c r="F21" s="6"/>
    </row>
  </sheetData>
  <mergeCells count="3">
    <mergeCell ref="A8:G8"/>
    <mergeCell ref="A9:G9"/>
    <mergeCell ref="A10:G10"/>
  </mergeCells>
  <phoneticPr fontId="2" type="noConversion"/>
  <pageMargins left="0.51" right="0.37" top="1.03" bottom="1" header="0.5" footer="0.5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W47"/>
  <sheetViews>
    <sheetView zoomScale="85" zoomScaleNormal="85" workbookViewId="0">
      <pane xSplit="4" ySplit="3" topLeftCell="E4" activePane="bottomRight" state="frozen"/>
      <selection activeCell="AX10" sqref="AX10"/>
      <selection pane="topRight" activeCell="AX10" sqref="AX10"/>
      <selection pane="bottomLeft" activeCell="AX10" sqref="AX10"/>
      <selection pane="bottomRight" activeCell="B20" sqref="B20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  <col min="49" max="49" width="9" hidden="1" customWidth="1"/>
  </cols>
  <sheetData>
    <row r="1" spans="1:49" ht="30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AW1">
        <v>1</v>
      </c>
    </row>
    <row r="2" spans="1:49" ht="30" customHeight="1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/>
      <c r="G2" s="23" t="s">
        <v>8</v>
      </c>
      <c r="H2" s="23"/>
      <c r="I2" s="23" t="s">
        <v>9</v>
      </c>
      <c r="J2" s="23"/>
      <c r="K2" s="23" t="s">
        <v>10</v>
      </c>
      <c r="L2" s="23"/>
      <c r="M2" s="23" t="s">
        <v>11</v>
      </c>
      <c r="N2" s="21" t="s">
        <v>16</v>
      </c>
      <c r="O2" s="21" t="s">
        <v>13</v>
      </c>
      <c r="P2" s="21" t="s">
        <v>17</v>
      </c>
      <c r="Q2" s="21" t="s">
        <v>12</v>
      </c>
      <c r="R2" s="21" t="s">
        <v>18</v>
      </c>
      <c r="S2" s="21" t="s">
        <v>19</v>
      </c>
      <c r="T2" s="21" t="s">
        <v>20</v>
      </c>
      <c r="U2" s="21" t="s">
        <v>21</v>
      </c>
      <c r="V2" s="21" t="s">
        <v>22</v>
      </c>
      <c r="W2" s="21" t="s">
        <v>23</v>
      </c>
      <c r="X2" s="21" t="s">
        <v>24</v>
      </c>
      <c r="Y2" s="21" t="s">
        <v>25</v>
      </c>
      <c r="Z2" s="21" t="s">
        <v>26</v>
      </c>
      <c r="AA2" s="21" t="s">
        <v>27</v>
      </c>
      <c r="AB2" s="21" t="s">
        <v>28</v>
      </c>
      <c r="AC2" s="21" t="s">
        <v>29</v>
      </c>
      <c r="AD2" s="21" t="s">
        <v>30</v>
      </c>
      <c r="AE2" s="21" t="s">
        <v>31</v>
      </c>
      <c r="AF2" s="21" t="s">
        <v>32</v>
      </c>
      <c r="AG2" s="21" t="s">
        <v>33</v>
      </c>
      <c r="AH2" s="21" t="s">
        <v>34</v>
      </c>
      <c r="AI2" s="21" t="s">
        <v>35</v>
      </c>
      <c r="AJ2" s="21" t="s">
        <v>36</v>
      </c>
      <c r="AK2" s="21" t="s">
        <v>37</v>
      </c>
      <c r="AL2" s="21" t="s">
        <v>38</v>
      </c>
      <c r="AM2" s="21" t="s">
        <v>39</v>
      </c>
      <c r="AN2" s="21" t="s">
        <v>40</v>
      </c>
      <c r="AO2" s="21" t="s">
        <v>41</v>
      </c>
      <c r="AP2" s="21" t="s">
        <v>42</v>
      </c>
      <c r="AQ2" s="21" t="s">
        <v>43</v>
      </c>
      <c r="AR2" s="21" t="s">
        <v>44</v>
      </c>
      <c r="AS2" s="21" t="s">
        <v>14</v>
      </c>
      <c r="AT2" s="21" t="s">
        <v>15</v>
      </c>
      <c r="AU2" s="21" t="s">
        <v>45</v>
      </c>
      <c r="AV2" s="21" t="s">
        <v>46</v>
      </c>
      <c r="AW2">
        <v>2</v>
      </c>
    </row>
    <row r="3" spans="1:49" ht="30" customHeight="1">
      <c r="A3" s="23"/>
      <c r="B3" s="23"/>
      <c r="C3" s="23"/>
      <c r="D3" s="23"/>
      <c r="E3" s="5" t="s">
        <v>6</v>
      </c>
      <c r="F3" s="5" t="s">
        <v>7</v>
      </c>
      <c r="G3" s="5" t="s">
        <v>6</v>
      </c>
      <c r="H3" s="5" t="s">
        <v>7</v>
      </c>
      <c r="I3" s="5" t="s">
        <v>6</v>
      </c>
      <c r="J3" s="5" t="s">
        <v>7</v>
      </c>
      <c r="K3" s="5" t="s">
        <v>6</v>
      </c>
      <c r="L3" s="5" t="s">
        <v>7</v>
      </c>
      <c r="M3" s="23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>
        <v>3</v>
      </c>
    </row>
    <row r="4" spans="1:49" ht="30" customHeight="1">
      <c r="A4" s="3" t="s">
        <v>54</v>
      </c>
      <c r="B4" s="4"/>
      <c r="C4" s="4"/>
      <c r="D4" s="4"/>
      <c r="E4" s="16"/>
      <c r="F4" s="16"/>
      <c r="G4" s="16"/>
      <c r="H4" s="16"/>
      <c r="I4" s="16"/>
      <c r="J4" s="16"/>
      <c r="K4" s="16"/>
      <c r="L4" s="16"/>
      <c r="M4" s="4" t="s">
        <v>115</v>
      </c>
      <c r="N4" s="1"/>
      <c r="O4" s="1"/>
      <c r="P4" s="1"/>
      <c r="Q4" s="2" t="s">
        <v>55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>
        <v>628</v>
      </c>
    </row>
    <row r="5" spans="1:49" ht="30" customHeight="1">
      <c r="A5" s="3" t="s">
        <v>56</v>
      </c>
      <c r="B5" s="3" t="s">
        <v>57</v>
      </c>
      <c r="C5" s="3" t="s">
        <v>58</v>
      </c>
      <c r="D5" s="4">
        <v>2</v>
      </c>
      <c r="E5" s="16">
        <v>0</v>
      </c>
      <c r="F5" s="16">
        <f t="shared" ref="F5:F46" si="0">TRUNC(E5*D5, 0)</f>
        <v>0</v>
      </c>
      <c r="G5" s="16">
        <v>0</v>
      </c>
      <c r="H5" s="16">
        <f t="shared" ref="H5:H46" si="1">TRUNC(G5*D5, 0)</f>
        <v>0</v>
      </c>
      <c r="I5" s="16">
        <v>0</v>
      </c>
      <c r="J5" s="16">
        <f t="shared" ref="J5:J46" si="2">TRUNC(I5*D5, 0)</f>
        <v>0</v>
      </c>
      <c r="K5" s="16">
        <f t="shared" ref="K5:L46" si="3">TRUNC(E5+G5+I5, 0)</f>
        <v>0</v>
      </c>
      <c r="L5" s="16">
        <f t="shared" si="3"/>
        <v>0</v>
      </c>
      <c r="M5" s="4" t="s">
        <v>115</v>
      </c>
      <c r="N5" s="2" t="s">
        <v>59</v>
      </c>
      <c r="O5" s="2" t="s">
        <v>47</v>
      </c>
      <c r="P5" s="2" t="s">
        <v>47</v>
      </c>
      <c r="Q5" s="2" t="s">
        <v>55</v>
      </c>
      <c r="R5" s="2" t="s">
        <v>48</v>
      </c>
      <c r="S5" s="2" t="s">
        <v>48</v>
      </c>
      <c r="T5" s="2" t="s">
        <v>48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2" t="s">
        <v>47</v>
      </c>
      <c r="AS5" s="2" t="s">
        <v>47</v>
      </c>
      <c r="AT5" s="1"/>
      <c r="AU5" s="2" t="s">
        <v>60</v>
      </c>
      <c r="AV5" s="1">
        <v>3025</v>
      </c>
      <c r="AW5">
        <v>629</v>
      </c>
    </row>
    <row r="6" spans="1:49" ht="30" customHeight="1">
      <c r="A6" s="3" t="s">
        <v>61</v>
      </c>
      <c r="B6" s="3" t="s">
        <v>57</v>
      </c>
      <c r="C6" s="3" t="s">
        <v>58</v>
      </c>
      <c r="D6" s="4">
        <v>2</v>
      </c>
      <c r="E6" s="16">
        <v>0</v>
      </c>
      <c r="F6" s="16">
        <f t="shared" si="0"/>
        <v>0</v>
      </c>
      <c r="G6" s="16">
        <v>0</v>
      </c>
      <c r="H6" s="16">
        <f t="shared" si="1"/>
        <v>0</v>
      </c>
      <c r="I6" s="16">
        <v>0</v>
      </c>
      <c r="J6" s="16">
        <f t="shared" si="2"/>
        <v>0</v>
      </c>
      <c r="K6" s="16">
        <f t="shared" si="3"/>
        <v>0</v>
      </c>
      <c r="L6" s="16">
        <f t="shared" si="3"/>
        <v>0</v>
      </c>
      <c r="M6" s="4" t="s">
        <v>115</v>
      </c>
      <c r="N6" s="2" t="s">
        <v>59</v>
      </c>
      <c r="O6" s="2" t="s">
        <v>47</v>
      </c>
      <c r="P6" s="2" t="s">
        <v>47</v>
      </c>
      <c r="Q6" s="2" t="s">
        <v>55</v>
      </c>
      <c r="R6" s="2" t="s">
        <v>48</v>
      </c>
      <c r="S6" s="2" t="s">
        <v>48</v>
      </c>
      <c r="T6" s="2" t="s">
        <v>48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2" t="s">
        <v>47</v>
      </c>
      <c r="AS6" s="2" t="s">
        <v>47</v>
      </c>
      <c r="AT6" s="1"/>
      <c r="AU6" s="2" t="s">
        <v>60</v>
      </c>
      <c r="AV6" s="1">
        <v>3026</v>
      </c>
      <c r="AW6">
        <v>630</v>
      </c>
    </row>
    <row r="7" spans="1:49" ht="30" customHeight="1">
      <c r="A7" s="3" t="s">
        <v>62</v>
      </c>
      <c r="B7" s="3" t="s">
        <v>57</v>
      </c>
      <c r="C7" s="3" t="s">
        <v>58</v>
      </c>
      <c r="D7" s="4">
        <v>2</v>
      </c>
      <c r="E7" s="16">
        <v>0</v>
      </c>
      <c r="F7" s="16">
        <f t="shared" si="0"/>
        <v>0</v>
      </c>
      <c r="G7" s="16">
        <v>0</v>
      </c>
      <c r="H7" s="16">
        <f t="shared" si="1"/>
        <v>0</v>
      </c>
      <c r="I7" s="16">
        <v>0</v>
      </c>
      <c r="J7" s="16">
        <f t="shared" si="2"/>
        <v>0</v>
      </c>
      <c r="K7" s="16">
        <f t="shared" si="3"/>
        <v>0</v>
      </c>
      <c r="L7" s="16">
        <f t="shared" si="3"/>
        <v>0</v>
      </c>
      <c r="M7" s="4" t="s">
        <v>115</v>
      </c>
      <c r="N7" s="2" t="s">
        <v>59</v>
      </c>
      <c r="O7" s="2" t="s">
        <v>47</v>
      </c>
      <c r="P7" s="2" t="s">
        <v>47</v>
      </c>
      <c r="Q7" s="2" t="s">
        <v>55</v>
      </c>
      <c r="R7" s="2" t="s">
        <v>48</v>
      </c>
      <c r="S7" s="2" t="s">
        <v>48</v>
      </c>
      <c r="T7" s="2" t="s">
        <v>48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2" t="s">
        <v>47</v>
      </c>
      <c r="AS7" s="2" t="s">
        <v>47</v>
      </c>
      <c r="AT7" s="1"/>
      <c r="AU7" s="2" t="s">
        <v>60</v>
      </c>
      <c r="AV7" s="1">
        <v>3027</v>
      </c>
      <c r="AW7">
        <v>631</v>
      </c>
    </row>
    <row r="8" spans="1:49" ht="30" customHeight="1">
      <c r="A8" s="3" t="s">
        <v>63</v>
      </c>
      <c r="B8" s="3" t="s">
        <v>57</v>
      </c>
      <c r="C8" s="3" t="s">
        <v>58</v>
      </c>
      <c r="D8" s="4">
        <v>2</v>
      </c>
      <c r="E8" s="16">
        <v>0</v>
      </c>
      <c r="F8" s="16">
        <f t="shared" si="0"/>
        <v>0</v>
      </c>
      <c r="G8" s="16">
        <v>0</v>
      </c>
      <c r="H8" s="16">
        <f t="shared" si="1"/>
        <v>0</v>
      </c>
      <c r="I8" s="16">
        <v>0</v>
      </c>
      <c r="J8" s="16">
        <f t="shared" si="2"/>
        <v>0</v>
      </c>
      <c r="K8" s="16">
        <f t="shared" si="3"/>
        <v>0</v>
      </c>
      <c r="L8" s="16">
        <f t="shared" si="3"/>
        <v>0</v>
      </c>
      <c r="M8" s="4" t="s">
        <v>115</v>
      </c>
      <c r="N8" s="2" t="s">
        <v>59</v>
      </c>
      <c r="O8" s="2" t="s">
        <v>47</v>
      </c>
      <c r="P8" s="2" t="s">
        <v>47</v>
      </c>
      <c r="Q8" s="2" t="s">
        <v>55</v>
      </c>
      <c r="R8" s="2" t="s">
        <v>48</v>
      </c>
      <c r="S8" s="2" t="s">
        <v>48</v>
      </c>
      <c r="T8" s="2" t="s">
        <v>48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2" t="s">
        <v>47</v>
      </c>
      <c r="AS8" s="2" t="s">
        <v>47</v>
      </c>
      <c r="AT8" s="1"/>
      <c r="AU8" s="2" t="s">
        <v>60</v>
      </c>
      <c r="AV8" s="1">
        <v>3028</v>
      </c>
      <c r="AW8">
        <v>632</v>
      </c>
    </row>
    <row r="9" spans="1:49" ht="30" customHeight="1">
      <c r="A9" s="3" t="s">
        <v>64</v>
      </c>
      <c r="B9" s="3" t="s">
        <v>57</v>
      </c>
      <c r="C9" s="3" t="s">
        <v>58</v>
      </c>
      <c r="D9" s="4">
        <v>1</v>
      </c>
      <c r="E9" s="16">
        <v>0</v>
      </c>
      <c r="F9" s="16">
        <f t="shared" si="0"/>
        <v>0</v>
      </c>
      <c r="G9" s="16">
        <v>0</v>
      </c>
      <c r="H9" s="16">
        <f t="shared" si="1"/>
        <v>0</v>
      </c>
      <c r="I9" s="16">
        <v>0</v>
      </c>
      <c r="J9" s="16">
        <f t="shared" si="2"/>
        <v>0</v>
      </c>
      <c r="K9" s="16">
        <f t="shared" si="3"/>
        <v>0</v>
      </c>
      <c r="L9" s="16">
        <f t="shared" si="3"/>
        <v>0</v>
      </c>
      <c r="M9" s="4" t="s">
        <v>115</v>
      </c>
      <c r="N9" s="2" t="s">
        <v>59</v>
      </c>
      <c r="O9" s="2" t="s">
        <v>47</v>
      </c>
      <c r="P9" s="2" t="s">
        <v>47</v>
      </c>
      <c r="Q9" s="2" t="s">
        <v>55</v>
      </c>
      <c r="R9" s="2" t="s">
        <v>48</v>
      </c>
      <c r="S9" s="2" t="s">
        <v>48</v>
      </c>
      <c r="T9" s="2" t="s">
        <v>48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2" t="s">
        <v>47</v>
      </c>
      <c r="AS9" s="2" t="s">
        <v>47</v>
      </c>
      <c r="AT9" s="1"/>
      <c r="AU9" s="2" t="s">
        <v>60</v>
      </c>
      <c r="AV9" s="1">
        <v>3029</v>
      </c>
      <c r="AW9">
        <v>633</v>
      </c>
    </row>
    <row r="10" spans="1:49" ht="30" customHeight="1">
      <c r="A10" s="3" t="s">
        <v>65</v>
      </c>
      <c r="B10" s="3" t="s">
        <v>57</v>
      </c>
      <c r="C10" s="3" t="s">
        <v>58</v>
      </c>
      <c r="D10" s="4">
        <v>2</v>
      </c>
      <c r="E10" s="16">
        <v>0</v>
      </c>
      <c r="F10" s="16">
        <f t="shared" si="0"/>
        <v>0</v>
      </c>
      <c r="G10" s="16">
        <v>0</v>
      </c>
      <c r="H10" s="16">
        <f t="shared" si="1"/>
        <v>0</v>
      </c>
      <c r="I10" s="16">
        <v>0</v>
      </c>
      <c r="J10" s="16">
        <f t="shared" si="2"/>
        <v>0</v>
      </c>
      <c r="K10" s="16">
        <f t="shared" si="3"/>
        <v>0</v>
      </c>
      <c r="L10" s="16">
        <f t="shared" si="3"/>
        <v>0</v>
      </c>
      <c r="M10" s="4" t="s">
        <v>115</v>
      </c>
      <c r="N10" s="2" t="s">
        <v>59</v>
      </c>
      <c r="O10" s="2" t="s">
        <v>47</v>
      </c>
      <c r="P10" s="2" t="s">
        <v>47</v>
      </c>
      <c r="Q10" s="2" t="s">
        <v>55</v>
      </c>
      <c r="R10" s="2" t="s">
        <v>48</v>
      </c>
      <c r="S10" s="2" t="s">
        <v>48</v>
      </c>
      <c r="T10" s="2" t="s">
        <v>48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2" t="s">
        <v>47</v>
      </c>
      <c r="AS10" s="2" t="s">
        <v>47</v>
      </c>
      <c r="AT10" s="1"/>
      <c r="AU10" s="2" t="s">
        <v>60</v>
      </c>
      <c r="AV10" s="1">
        <v>3030</v>
      </c>
      <c r="AW10">
        <v>634</v>
      </c>
    </row>
    <row r="11" spans="1:49" ht="30" customHeight="1">
      <c r="A11" s="3" t="s">
        <v>66</v>
      </c>
      <c r="B11" s="3" t="s">
        <v>57</v>
      </c>
      <c r="C11" s="3" t="s">
        <v>58</v>
      </c>
      <c r="D11" s="4">
        <v>3</v>
      </c>
      <c r="E11" s="16">
        <v>0</v>
      </c>
      <c r="F11" s="16">
        <f t="shared" si="0"/>
        <v>0</v>
      </c>
      <c r="G11" s="16">
        <v>0</v>
      </c>
      <c r="H11" s="16">
        <f t="shared" si="1"/>
        <v>0</v>
      </c>
      <c r="I11" s="16">
        <v>0</v>
      </c>
      <c r="J11" s="16">
        <f t="shared" si="2"/>
        <v>0</v>
      </c>
      <c r="K11" s="16">
        <f t="shared" si="3"/>
        <v>0</v>
      </c>
      <c r="L11" s="16">
        <f t="shared" si="3"/>
        <v>0</v>
      </c>
      <c r="M11" s="4" t="s">
        <v>115</v>
      </c>
      <c r="N11" s="2" t="s">
        <v>59</v>
      </c>
      <c r="O11" s="2" t="s">
        <v>47</v>
      </c>
      <c r="P11" s="2" t="s">
        <v>47</v>
      </c>
      <c r="Q11" s="2" t="s">
        <v>55</v>
      </c>
      <c r="R11" s="2" t="s">
        <v>48</v>
      </c>
      <c r="S11" s="2" t="s">
        <v>48</v>
      </c>
      <c r="T11" s="2" t="s">
        <v>48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2" t="s">
        <v>47</v>
      </c>
      <c r="AS11" s="2" t="s">
        <v>47</v>
      </c>
      <c r="AT11" s="1"/>
      <c r="AU11" s="2" t="s">
        <v>60</v>
      </c>
      <c r="AV11" s="1">
        <v>3031</v>
      </c>
      <c r="AW11">
        <v>635</v>
      </c>
    </row>
    <row r="12" spans="1:49" ht="30" customHeight="1">
      <c r="A12" s="3" t="s">
        <v>67</v>
      </c>
      <c r="B12" s="3" t="s">
        <v>57</v>
      </c>
      <c r="C12" s="3" t="s">
        <v>58</v>
      </c>
      <c r="D12" s="4">
        <v>1</v>
      </c>
      <c r="E12" s="16">
        <v>0</v>
      </c>
      <c r="F12" s="16">
        <f t="shared" si="0"/>
        <v>0</v>
      </c>
      <c r="G12" s="16">
        <v>0</v>
      </c>
      <c r="H12" s="16">
        <f t="shared" si="1"/>
        <v>0</v>
      </c>
      <c r="I12" s="16">
        <v>0</v>
      </c>
      <c r="J12" s="16">
        <f t="shared" si="2"/>
        <v>0</v>
      </c>
      <c r="K12" s="16">
        <f t="shared" si="3"/>
        <v>0</v>
      </c>
      <c r="L12" s="16">
        <f t="shared" si="3"/>
        <v>0</v>
      </c>
      <c r="M12" s="4" t="s">
        <v>115</v>
      </c>
      <c r="N12" s="2" t="s">
        <v>59</v>
      </c>
      <c r="O12" s="2" t="s">
        <v>47</v>
      </c>
      <c r="P12" s="2" t="s">
        <v>47</v>
      </c>
      <c r="Q12" s="2" t="s">
        <v>55</v>
      </c>
      <c r="R12" s="2" t="s">
        <v>48</v>
      </c>
      <c r="S12" s="2" t="s">
        <v>48</v>
      </c>
      <c r="T12" s="2" t="s">
        <v>48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2" t="s">
        <v>47</v>
      </c>
      <c r="AS12" s="2" t="s">
        <v>47</v>
      </c>
      <c r="AT12" s="1"/>
      <c r="AU12" s="2" t="s">
        <v>60</v>
      </c>
      <c r="AV12" s="1">
        <v>3032</v>
      </c>
      <c r="AW12">
        <v>636</v>
      </c>
    </row>
    <row r="13" spans="1:49" ht="30" customHeight="1">
      <c r="A13" s="3" t="s">
        <v>68</v>
      </c>
      <c r="B13" s="3" t="s">
        <v>57</v>
      </c>
      <c r="C13" s="3" t="s">
        <v>58</v>
      </c>
      <c r="D13" s="4">
        <v>2</v>
      </c>
      <c r="E13" s="16">
        <v>0</v>
      </c>
      <c r="F13" s="16">
        <f t="shared" si="0"/>
        <v>0</v>
      </c>
      <c r="G13" s="16">
        <v>0</v>
      </c>
      <c r="H13" s="16">
        <f t="shared" si="1"/>
        <v>0</v>
      </c>
      <c r="I13" s="16">
        <v>0</v>
      </c>
      <c r="J13" s="16">
        <f t="shared" si="2"/>
        <v>0</v>
      </c>
      <c r="K13" s="16">
        <f t="shared" si="3"/>
        <v>0</v>
      </c>
      <c r="L13" s="16">
        <f t="shared" si="3"/>
        <v>0</v>
      </c>
      <c r="M13" s="4" t="s">
        <v>115</v>
      </c>
      <c r="N13" s="2" t="s">
        <v>59</v>
      </c>
      <c r="O13" s="2" t="s">
        <v>47</v>
      </c>
      <c r="P13" s="2" t="s">
        <v>47</v>
      </c>
      <c r="Q13" s="2" t="s">
        <v>55</v>
      </c>
      <c r="R13" s="2" t="s">
        <v>48</v>
      </c>
      <c r="S13" s="2" t="s">
        <v>48</v>
      </c>
      <c r="T13" s="2" t="s">
        <v>48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2" t="s">
        <v>47</v>
      </c>
      <c r="AS13" s="2" t="s">
        <v>47</v>
      </c>
      <c r="AT13" s="1"/>
      <c r="AU13" s="2" t="s">
        <v>60</v>
      </c>
      <c r="AV13" s="1">
        <v>3033</v>
      </c>
      <c r="AW13">
        <v>637</v>
      </c>
    </row>
    <row r="14" spans="1:49" ht="30" customHeight="1">
      <c r="A14" s="3" t="s">
        <v>69</v>
      </c>
      <c r="B14" s="3" t="s">
        <v>57</v>
      </c>
      <c r="C14" s="3" t="s">
        <v>58</v>
      </c>
      <c r="D14" s="4">
        <v>1</v>
      </c>
      <c r="E14" s="16">
        <v>0</v>
      </c>
      <c r="F14" s="16">
        <f t="shared" si="0"/>
        <v>0</v>
      </c>
      <c r="G14" s="16">
        <v>0</v>
      </c>
      <c r="H14" s="16">
        <f t="shared" si="1"/>
        <v>0</v>
      </c>
      <c r="I14" s="16">
        <v>0</v>
      </c>
      <c r="J14" s="16">
        <f t="shared" si="2"/>
        <v>0</v>
      </c>
      <c r="K14" s="16">
        <f t="shared" si="3"/>
        <v>0</v>
      </c>
      <c r="L14" s="16">
        <f t="shared" si="3"/>
        <v>0</v>
      </c>
      <c r="M14" s="4" t="s">
        <v>115</v>
      </c>
      <c r="N14" s="2" t="s">
        <v>59</v>
      </c>
      <c r="O14" s="2" t="s">
        <v>47</v>
      </c>
      <c r="P14" s="2" t="s">
        <v>47</v>
      </c>
      <c r="Q14" s="2" t="s">
        <v>55</v>
      </c>
      <c r="R14" s="2" t="s">
        <v>48</v>
      </c>
      <c r="S14" s="2" t="s">
        <v>48</v>
      </c>
      <c r="T14" s="2" t="s">
        <v>48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2" t="s">
        <v>47</v>
      </c>
      <c r="AS14" s="2" t="s">
        <v>47</v>
      </c>
      <c r="AT14" s="1"/>
      <c r="AU14" s="2" t="s">
        <v>60</v>
      </c>
      <c r="AV14" s="1">
        <v>3034</v>
      </c>
      <c r="AW14">
        <v>638</v>
      </c>
    </row>
    <row r="15" spans="1:49" ht="30" customHeight="1">
      <c r="A15" s="3" t="s">
        <v>70</v>
      </c>
      <c r="B15" s="3" t="s">
        <v>57</v>
      </c>
      <c r="C15" s="3" t="s">
        <v>58</v>
      </c>
      <c r="D15" s="4">
        <v>2</v>
      </c>
      <c r="E15" s="16">
        <v>0</v>
      </c>
      <c r="F15" s="16">
        <f t="shared" si="0"/>
        <v>0</v>
      </c>
      <c r="G15" s="16">
        <v>0</v>
      </c>
      <c r="H15" s="16">
        <f t="shared" si="1"/>
        <v>0</v>
      </c>
      <c r="I15" s="16">
        <v>0</v>
      </c>
      <c r="J15" s="16">
        <f t="shared" si="2"/>
        <v>0</v>
      </c>
      <c r="K15" s="16">
        <f t="shared" si="3"/>
        <v>0</v>
      </c>
      <c r="L15" s="16">
        <f t="shared" si="3"/>
        <v>0</v>
      </c>
      <c r="M15" s="4" t="s">
        <v>115</v>
      </c>
      <c r="N15" s="2" t="s">
        <v>59</v>
      </c>
      <c r="O15" s="2" t="s">
        <v>47</v>
      </c>
      <c r="P15" s="2" t="s">
        <v>47</v>
      </c>
      <c r="Q15" s="2" t="s">
        <v>55</v>
      </c>
      <c r="R15" s="2" t="s">
        <v>48</v>
      </c>
      <c r="S15" s="2" t="s">
        <v>48</v>
      </c>
      <c r="T15" s="2" t="s">
        <v>48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2" t="s">
        <v>47</v>
      </c>
      <c r="AS15" s="2" t="s">
        <v>47</v>
      </c>
      <c r="AT15" s="1"/>
      <c r="AU15" s="2" t="s">
        <v>60</v>
      </c>
      <c r="AV15" s="1">
        <v>3035</v>
      </c>
      <c r="AW15">
        <v>639</v>
      </c>
    </row>
    <row r="16" spans="1:49" ht="30" customHeight="1">
      <c r="A16" s="3" t="s">
        <v>71</v>
      </c>
      <c r="B16" s="3" t="s">
        <v>57</v>
      </c>
      <c r="C16" s="3" t="s">
        <v>58</v>
      </c>
      <c r="D16" s="4">
        <v>1</v>
      </c>
      <c r="E16" s="16">
        <v>0</v>
      </c>
      <c r="F16" s="16">
        <f t="shared" si="0"/>
        <v>0</v>
      </c>
      <c r="G16" s="16">
        <v>0</v>
      </c>
      <c r="H16" s="16">
        <f t="shared" si="1"/>
        <v>0</v>
      </c>
      <c r="I16" s="16">
        <v>0</v>
      </c>
      <c r="J16" s="16">
        <f t="shared" si="2"/>
        <v>0</v>
      </c>
      <c r="K16" s="16">
        <f t="shared" si="3"/>
        <v>0</v>
      </c>
      <c r="L16" s="16">
        <f t="shared" si="3"/>
        <v>0</v>
      </c>
      <c r="M16" s="4" t="s">
        <v>115</v>
      </c>
      <c r="N16" s="2" t="s">
        <v>59</v>
      </c>
      <c r="O16" s="2" t="s">
        <v>47</v>
      </c>
      <c r="P16" s="2" t="s">
        <v>47</v>
      </c>
      <c r="Q16" s="2" t="s">
        <v>55</v>
      </c>
      <c r="R16" s="2" t="s">
        <v>48</v>
      </c>
      <c r="S16" s="2" t="s">
        <v>48</v>
      </c>
      <c r="T16" s="2" t="s">
        <v>48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2" t="s">
        <v>47</v>
      </c>
      <c r="AS16" s="2" t="s">
        <v>47</v>
      </c>
      <c r="AT16" s="1"/>
      <c r="AU16" s="2" t="s">
        <v>60</v>
      </c>
      <c r="AV16" s="1">
        <v>3036</v>
      </c>
      <c r="AW16">
        <v>640</v>
      </c>
    </row>
    <row r="17" spans="1:49" ht="30" customHeight="1">
      <c r="A17" s="3" t="s">
        <v>72</v>
      </c>
      <c r="B17" s="3" t="s">
        <v>57</v>
      </c>
      <c r="C17" s="3" t="s">
        <v>58</v>
      </c>
      <c r="D17" s="4">
        <v>1</v>
      </c>
      <c r="E17" s="16">
        <v>0</v>
      </c>
      <c r="F17" s="16">
        <f t="shared" si="0"/>
        <v>0</v>
      </c>
      <c r="G17" s="16">
        <v>0</v>
      </c>
      <c r="H17" s="16">
        <f t="shared" si="1"/>
        <v>0</v>
      </c>
      <c r="I17" s="16">
        <v>0</v>
      </c>
      <c r="J17" s="16">
        <f t="shared" si="2"/>
        <v>0</v>
      </c>
      <c r="K17" s="16">
        <f t="shared" si="3"/>
        <v>0</v>
      </c>
      <c r="L17" s="16">
        <f t="shared" si="3"/>
        <v>0</v>
      </c>
      <c r="M17" s="4" t="s">
        <v>115</v>
      </c>
      <c r="N17" s="2" t="s">
        <v>59</v>
      </c>
      <c r="O17" s="2" t="s">
        <v>47</v>
      </c>
      <c r="P17" s="2" t="s">
        <v>47</v>
      </c>
      <c r="Q17" s="2" t="s">
        <v>55</v>
      </c>
      <c r="R17" s="2" t="s">
        <v>48</v>
      </c>
      <c r="S17" s="2" t="s">
        <v>48</v>
      </c>
      <c r="T17" s="2" t="s">
        <v>48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2" t="s">
        <v>47</v>
      </c>
      <c r="AS17" s="2" t="s">
        <v>47</v>
      </c>
      <c r="AT17" s="1"/>
      <c r="AU17" s="2" t="s">
        <v>60</v>
      </c>
      <c r="AV17" s="1">
        <v>3037</v>
      </c>
      <c r="AW17">
        <v>641</v>
      </c>
    </row>
    <row r="18" spans="1:49" ht="30" customHeight="1">
      <c r="A18" s="3" t="s">
        <v>73</v>
      </c>
      <c r="B18" s="3" t="s">
        <v>57</v>
      </c>
      <c r="C18" s="3" t="s">
        <v>58</v>
      </c>
      <c r="D18" s="4">
        <v>6</v>
      </c>
      <c r="E18" s="16">
        <v>0</v>
      </c>
      <c r="F18" s="16">
        <f t="shared" si="0"/>
        <v>0</v>
      </c>
      <c r="G18" s="16">
        <v>0</v>
      </c>
      <c r="H18" s="16">
        <f t="shared" si="1"/>
        <v>0</v>
      </c>
      <c r="I18" s="16">
        <v>0</v>
      </c>
      <c r="J18" s="16">
        <f t="shared" si="2"/>
        <v>0</v>
      </c>
      <c r="K18" s="16">
        <f t="shared" si="3"/>
        <v>0</v>
      </c>
      <c r="L18" s="16">
        <f t="shared" si="3"/>
        <v>0</v>
      </c>
      <c r="M18" s="4" t="s">
        <v>115</v>
      </c>
      <c r="N18" s="2" t="s">
        <v>59</v>
      </c>
      <c r="O18" s="2" t="s">
        <v>47</v>
      </c>
      <c r="P18" s="2" t="s">
        <v>47</v>
      </c>
      <c r="Q18" s="2" t="s">
        <v>55</v>
      </c>
      <c r="R18" s="2" t="s">
        <v>48</v>
      </c>
      <c r="S18" s="2" t="s">
        <v>48</v>
      </c>
      <c r="T18" s="2" t="s">
        <v>48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2" t="s">
        <v>47</v>
      </c>
      <c r="AS18" s="2" t="s">
        <v>47</v>
      </c>
      <c r="AT18" s="1"/>
      <c r="AU18" s="2" t="s">
        <v>60</v>
      </c>
      <c r="AV18" s="1">
        <v>3038</v>
      </c>
      <c r="AW18">
        <v>642</v>
      </c>
    </row>
    <row r="19" spans="1:49" ht="30" customHeight="1">
      <c r="A19" s="3" t="s">
        <v>74</v>
      </c>
      <c r="B19" s="3" t="s">
        <v>57</v>
      </c>
      <c r="C19" s="3" t="s">
        <v>58</v>
      </c>
      <c r="D19" s="4">
        <v>1</v>
      </c>
      <c r="E19" s="16">
        <v>0</v>
      </c>
      <c r="F19" s="16">
        <f t="shared" si="0"/>
        <v>0</v>
      </c>
      <c r="G19" s="16">
        <v>0</v>
      </c>
      <c r="H19" s="16">
        <f t="shared" si="1"/>
        <v>0</v>
      </c>
      <c r="I19" s="16">
        <v>0</v>
      </c>
      <c r="J19" s="16">
        <f t="shared" si="2"/>
        <v>0</v>
      </c>
      <c r="K19" s="16">
        <f t="shared" si="3"/>
        <v>0</v>
      </c>
      <c r="L19" s="16">
        <f t="shared" si="3"/>
        <v>0</v>
      </c>
      <c r="M19" s="4" t="s">
        <v>115</v>
      </c>
      <c r="N19" s="2" t="s">
        <v>59</v>
      </c>
      <c r="O19" s="2" t="s">
        <v>47</v>
      </c>
      <c r="P19" s="2" t="s">
        <v>47</v>
      </c>
      <c r="Q19" s="2" t="s">
        <v>55</v>
      </c>
      <c r="R19" s="2" t="s">
        <v>48</v>
      </c>
      <c r="S19" s="2" t="s">
        <v>48</v>
      </c>
      <c r="T19" s="2" t="s">
        <v>48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2" t="s">
        <v>47</v>
      </c>
      <c r="AS19" s="2" t="s">
        <v>47</v>
      </c>
      <c r="AT19" s="1"/>
      <c r="AU19" s="2" t="s">
        <v>60</v>
      </c>
      <c r="AV19" s="1">
        <v>3039</v>
      </c>
      <c r="AW19">
        <v>643</v>
      </c>
    </row>
    <row r="20" spans="1:49" ht="30" customHeight="1">
      <c r="A20" s="3" t="s">
        <v>75</v>
      </c>
      <c r="B20" s="3" t="s">
        <v>57</v>
      </c>
      <c r="C20" s="3" t="s">
        <v>58</v>
      </c>
      <c r="D20" s="4">
        <v>1</v>
      </c>
      <c r="E20" s="16">
        <v>0</v>
      </c>
      <c r="F20" s="16">
        <f t="shared" si="0"/>
        <v>0</v>
      </c>
      <c r="G20" s="16">
        <v>0</v>
      </c>
      <c r="H20" s="16">
        <f t="shared" si="1"/>
        <v>0</v>
      </c>
      <c r="I20" s="16">
        <v>0</v>
      </c>
      <c r="J20" s="16">
        <f t="shared" si="2"/>
        <v>0</v>
      </c>
      <c r="K20" s="16">
        <f t="shared" si="3"/>
        <v>0</v>
      </c>
      <c r="L20" s="16">
        <f t="shared" si="3"/>
        <v>0</v>
      </c>
      <c r="M20" s="4" t="s">
        <v>115</v>
      </c>
      <c r="N20" s="2" t="s">
        <v>59</v>
      </c>
      <c r="O20" s="2" t="s">
        <v>47</v>
      </c>
      <c r="P20" s="2" t="s">
        <v>47</v>
      </c>
      <c r="Q20" s="2" t="s">
        <v>55</v>
      </c>
      <c r="R20" s="2" t="s">
        <v>48</v>
      </c>
      <c r="S20" s="2" t="s">
        <v>48</v>
      </c>
      <c r="T20" s="2" t="s">
        <v>48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2" t="s">
        <v>47</v>
      </c>
      <c r="AS20" s="2" t="s">
        <v>47</v>
      </c>
      <c r="AT20" s="1"/>
      <c r="AU20" s="2" t="s">
        <v>60</v>
      </c>
      <c r="AV20" s="1">
        <v>3040</v>
      </c>
      <c r="AW20">
        <v>644</v>
      </c>
    </row>
    <row r="21" spans="1:49" ht="30" customHeight="1">
      <c r="A21" s="3" t="s">
        <v>76</v>
      </c>
      <c r="B21" s="3" t="s">
        <v>57</v>
      </c>
      <c r="C21" s="3" t="s">
        <v>58</v>
      </c>
      <c r="D21" s="4">
        <v>1</v>
      </c>
      <c r="E21" s="16">
        <v>0</v>
      </c>
      <c r="F21" s="16">
        <f t="shared" si="0"/>
        <v>0</v>
      </c>
      <c r="G21" s="16">
        <v>0</v>
      </c>
      <c r="H21" s="16">
        <f t="shared" si="1"/>
        <v>0</v>
      </c>
      <c r="I21" s="16">
        <v>0</v>
      </c>
      <c r="J21" s="16">
        <f t="shared" si="2"/>
        <v>0</v>
      </c>
      <c r="K21" s="16">
        <f t="shared" si="3"/>
        <v>0</v>
      </c>
      <c r="L21" s="16">
        <f t="shared" si="3"/>
        <v>0</v>
      </c>
      <c r="M21" s="4" t="s">
        <v>115</v>
      </c>
      <c r="N21" s="2" t="s">
        <v>59</v>
      </c>
      <c r="O21" s="2" t="s">
        <v>47</v>
      </c>
      <c r="P21" s="2" t="s">
        <v>47</v>
      </c>
      <c r="Q21" s="2" t="s">
        <v>55</v>
      </c>
      <c r="R21" s="2" t="s">
        <v>48</v>
      </c>
      <c r="S21" s="2" t="s">
        <v>48</v>
      </c>
      <c r="T21" s="2" t="s">
        <v>48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2" t="s">
        <v>47</v>
      </c>
      <c r="AS21" s="2" t="s">
        <v>47</v>
      </c>
      <c r="AT21" s="1"/>
      <c r="AU21" s="2" t="s">
        <v>60</v>
      </c>
      <c r="AV21" s="1">
        <v>3041</v>
      </c>
      <c r="AW21">
        <v>645</v>
      </c>
    </row>
    <row r="22" spans="1:49" ht="30" customHeight="1">
      <c r="A22" s="3" t="s">
        <v>77</v>
      </c>
      <c r="B22" s="3" t="s">
        <v>57</v>
      </c>
      <c r="C22" s="3" t="s">
        <v>58</v>
      </c>
      <c r="D22" s="4">
        <v>2</v>
      </c>
      <c r="E22" s="16">
        <v>0</v>
      </c>
      <c r="F22" s="16">
        <f t="shared" si="0"/>
        <v>0</v>
      </c>
      <c r="G22" s="16">
        <v>0</v>
      </c>
      <c r="H22" s="16">
        <f t="shared" si="1"/>
        <v>0</v>
      </c>
      <c r="I22" s="16">
        <v>0</v>
      </c>
      <c r="J22" s="16">
        <f t="shared" si="2"/>
        <v>0</v>
      </c>
      <c r="K22" s="16">
        <f t="shared" si="3"/>
        <v>0</v>
      </c>
      <c r="L22" s="16">
        <f t="shared" si="3"/>
        <v>0</v>
      </c>
      <c r="M22" s="4" t="s">
        <v>115</v>
      </c>
      <c r="N22" s="2" t="s">
        <v>59</v>
      </c>
      <c r="O22" s="2" t="s">
        <v>47</v>
      </c>
      <c r="P22" s="2" t="s">
        <v>47</v>
      </c>
      <c r="Q22" s="2" t="s">
        <v>55</v>
      </c>
      <c r="R22" s="2" t="s">
        <v>48</v>
      </c>
      <c r="S22" s="2" t="s">
        <v>48</v>
      </c>
      <c r="T22" s="2" t="s">
        <v>48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2" t="s">
        <v>47</v>
      </c>
      <c r="AS22" s="2" t="s">
        <v>47</v>
      </c>
      <c r="AT22" s="1"/>
      <c r="AU22" s="2" t="s">
        <v>60</v>
      </c>
      <c r="AV22" s="1">
        <v>3042</v>
      </c>
      <c r="AW22">
        <v>646</v>
      </c>
    </row>
    <row r="23" spans="1:49" ht="30" customHeight="1">
      <c r="A23" s="3" t="s">
        <v>78</v>
      </c>
      <c r="B23" s="3" t="s">
        <v>57</v>
      </c>
      <c r="C23" s="3" t="s">
        <v>58</v>
      </c>
      <c r="D23" s="4">
        <v>1</v>
      </c>
      <c r="E23" s="16">
        <v>0</v>
      </c>
      <c r="F23" s="16">
        <f t="shared" si="0"/>
        <v>0</v>
      </c>
      <c r="G23" s="16">
        <v>0</v>
      </c>
      <c r="H23" s="16">
        <f t="shared" si="1"/>
        <v>0</v>
      </c>
      <c r="I23" s="16">
        <v>0</v>
      </c>
      <c r="J23" s="16">
        <f t="shared" si="2"/>
        <v>0</v>
      </c>
      <c r="K23" s="16">
        <f t="shared" si="3"/>
        <v>0</v>
      </c>
      <c r="L23" s="16">
        <f t="shared" si="3"/>
        <v>0</v>
      </c>
      <c r="M23" s="4" t="s">
        <v>115</v>
      </c>
      <c r="N23" s="2" t="s">
        <v>59</v>
      </c>
      <c r="O23" s="2" t="s">
        <v>47</v>
      </c>
      <c r="P23" s="2" t="s">
        <v>47</v>
      </c>
      <c r="Q23" s="2" t="s">
        <v>55</v>
      </c>
      <c r="R23" s="2" t="s">
        <v>48</v>
      </c>
      <c r="S23" s="2" t="s">
        <v>48</v>
      </c>
      <c r="T23" s="2" t="s">
        <v>48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2" t="s">
        <v>47</v>
      </c>
      <c r="AS23" s="2" t="s">
        <v>47</v>
      </c>
      <c r="AT23" s="1"/>
      <c r="AU23" s="2" t="s">
        <v>60</v>
      </c>
      <c r="AV23" s="1">
        <v>3043</v>
      </c>
      <c r="AW23">
        <v>647</v>
      </c>
    </row>
    <row r="24" spans="1:49" ht="30" customHeight="1">
      <c r="A24" s="3" t="s">
        <v>79</v>
      </c>
      <c r="B24" s="3" t="s">
        <v>57</v>
      </c>
      <c r="C24" s="3" t="s">
        <v>58</v>
      </c>
      <c r="D24" s="4">
        <v>4</v>
      </c>
      <c r="E24" s="16">
        <v>0</v>
      </c>
      <c r="F24" s="16">
        <f t="shared" si="0"/>
        <v>0</v>
      </c>
      <c r="G24" s="16">
        <v>0</v>
      </c>
      <c r="H24" s="16">
        <f t="shared" si="1"/>
        <v>0</v>
      </c>
      <c r="I24" s="16">
        <v>0</v>
      </c>
      <c r="J24" s="16">
        <f t="shared" si="2"/>
        <v>0</v>
      </c>
      <c r="K24" s="16">
        <f t="shared" si="3"/>
        <v>0</v>
      </c>
      <c r="L24" s="16">
        <f t="shared" si="3"/>
        <v>0</v>
      </c>
      <c r="M24" s="4" t="s">
        <v>115</v>
      </c>
      <c r="N24" s="2" t="s">
        <v>59</v>
      </c>
      <c r="O24" s="2" t="s">
        <v>47</v>
      </c>
      <c r="P24" s="2" t="s">
        <v>47</v>
      </c>
      <c r="Q24" s="2" t="s">
        <v>55</v>
      </c>
      <c r="R24" s="2" t="s">
        <v>48</v>
      </c>
      <c r="S24" s="2" t="s">
        <v>48</v>
      </c>
      <c r="T24" s="2" t="s">
        <v>48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2" t="s">
        <v>47</v>
      </c>
      <c r="AS24" s="2" t="s">
        <v>47</v>
      </c>
      <c r="AT24" s="1"/>
      <c r="AU24" s="2" t="s">
        <v>60</v>
      </c>
      <c r="AV24" s="1">
        <v>3044</v>
      </c>
      <c r="AW24">
        <v>648</v>
      </c>
    </row>
    <row r="25" spans="1:49" ht="30" customHeight="1">
      <c r="A25" s="3" t="s">
        <v>80</v>
      </c>
      <c r="B25" s="3" t="s">
        <v>57</v>
      </c>
      <c r="C25" s="3" t="s">
        <v>58</v>
      </c>
      <c r="D25" s="4">
        <v>2</v>
      </c>
      <c r="E25" s="16">
        <v>0</v>
      </c>
      <c r="F25" s="16">
        <f t="shared" si="0"/>
        <v>0</v>
      </c>
      <c r="G25" s="16">
        <v>0</v>
      </c>
      <c r="H25" s="16">
        <f t="shared" si="1"/>
        <v>0</v>
      </c>
      <c r="I25" s="16">
        <v>0</v>
      </c>
      <c r="J25" s="16">
        <f t="shared" si="2"/>
        <v>0</v>
      </c>
      <c r="K25" s="16">
        <f t="shared" si="3"/>
        <v>0</v>
      </c>
      <c r="L25" s="16">
        <f t="shared" si="3"/>
        <v>0</v>
      </c>
      <c r="M25" s="4" t="s">
        <v>115</v>
      </c>
      <c r="N25" s="2" t="s">
        <v>59</v>
      </c>
      <c r="O25" s="2" t="s">
        <v>47</v>
      </c>
      <c r="P25" s="2" t="s">
        <v>47</v>
      </c>
      <c r="Q25" s="2" t="s">
        <v>55</v>
      </c>
      <c r="R25" s="2" t="s">
        <v>48</v>
      </c>
      <c r="S25" s="2" t="s">
        <v>48</v>
      </c>
      <c r="T25" s="2" t="s">
        <v>48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2" t="s">
        <v>47</v>
      </c>
      <c r="AS25" s="2" t="s">
        <v>47</v>
      </c>
      <c r="AT25" s="1"/>
      <c r="AU25" s="2" t="s">
        <v>60</v>
      </c>
      <c r="AV25" s="1">
        <v>3045</v>
      </c>
      <c r="AW25">
        <v>649</v>
      </c>
    </row>
    <row r="26" spans="1:49" ht="30" customHeight="1">
      <c r="A26" s="3" t="s">
        <v>81</v>
      </c>
      <c r="B26" s="3" t="s">
        <v>57</v>
      </c>
      <c r="C26" s="3" t="s">
        <v>58</v>
      </c>
      <c r="D26" s="4">
        <v>1</v>
      </c>
      <c r="E26" s="16">
        <v>0</v>
      </c>
      <c r="F26" s="16">
        <f t="shared" si="0"/>
        <v>0</v>
      </c>
      <c r="G26" s="16">
        <v>0</v>
      </c>
      <c r="H26" s="16">
        <f t="shared" si="1"/>
        <v>0</v>
      </c>
      <c r="I26" s="16">
        <v>0</v>
      </c>
      <c r="J26" s="16">
        <f t="shared" si="2"/>
        <v>0</v>
      </c>
      <c r="K26" s="16">
        <f t="shared" si="3"/>
        <v>0</v>
      </c>
      <c r="L26" s="16">
        <f t="shared" si="3"/>
        <v>0</v>
      </c>
      <c r="M26" s="4" t="s">
        <v>115</v>
      </c>
      <c r="N26" s="2" t="s">
        <v>59</v>
      </c>
      <c r="O26" s="2" t="s">
        <v>47</v>
      </c>
      <c r="P26" s="2" t="s">
        <v>47</v>
      </c>
      <c r="Q26" s="2" t="s">
        <v>55</v>
      </c>
      <c r="R26" s="2" t="s">
        <v>48</v>
      </c>
      <c r="S26" s="2" t="s">
        <v>48</v>
      </c>
      <c r="T26" s="2" t="s">
        <v>48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2" t="s">
        <v>47</v>
      </c>
      <c r="AS26" s="2" t="s">
        <v>47</v>
      </c>
      <c r="AT26" s="1"/>
      <c r="AU26" s="2" t="s">
        <v>60</v>
      </c>
      <c r="AV26" s="1">
        <v>3046</v>
      </c>
      <c r="AW26">
        <v>650</v>
      </c>
    </row>
    <row r="27" spans="1:49" ht="30" customHeight="1">
      <c r="A27" s="3" t="s">
        <v>82</v>
      </c>
      <c r="B27" s="3" t="s">
        <v>57</v>
      </c>
      <c r="C27" s="3" t="s">
        <v>58</v>
      </c>
      <c r="D27" s="4">
        <v>1</v>
      </c>
      <c r="E27" s="16">
        <v>0</v>
      </c>
      <c r="F27" s="16">
        <f t="shared" si="0"/>
        <v>0</v>
      </c>
      <c r="G27" s="16">
        <v>0</v>
      </c>
      <c r="H27" s="16">
        <f t="shared" si="1"/>
        <v>0</v>
      </c>
      <c r="I27" s="16">
        <v>0</v>
      </c>
      <c r="J27" s="16">
        <f t="shared" si="2"/>
        <v>0</v>
      </c>
      <c r="K27" s="16">
        <f t="shared" si="3"/>
        <v>0</v>
      </c>
      <c r="L27" s="16">
        <f t="shared" si="3"/>
        <v>0</v>
      </c>
      <c r="M27" s="4" t="s">
        <v>115</v>
      </c>
      <c r="N27" s="2" t="s">
        <v>59</v>
      </c>
      <c r="O27" s="2" t="s">
        <v>47</v>
      </c>
      <c r="P27" s="2" t="s">
        <v>47</v>
      </c>
      <c r="Q27" s="2" t="s">
        <v>55</v>
      </c>
      <c r="R27" s="2" t="s">
        <v>48</v>
      </c>
      <c r="S27" s="2" t="s">
        <v>48</v>
      </c>
      <c r="T27" s="2" t="s">
        <v>48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2" t="s">
        <v>47</v>
      </c>
      <c r="AS27" s="2" t="s">
        <v>47</v>
      </c>
      <c r="AT27" s="1"/>
      <c r="AU27" s="2" t="s">
        <v>60</v>
      </c>
      <c r="AV27" s="1">
        <v>3047</v>
      </c>
      <c r="AW27">
        <v>651</v>
      </c>
    </row>
    <row r="28" spans="1:49" ht="30" customHeight="1">
      <c r="A28" s="3" t="s">
        <v>83</v>
      </c>
      <c r="B28" s="3" t="s">
        <v>57</v>
      </c>
      <c r="C28" s="3" t="s">
        <v>58</v>
      </c>
      <c r="D28" s="4">
        <v>1</v>
      </c>
      <c r="E28" s="16">
        <v>0</v>
      </c>
      <c r="F28" s="16">
        <f t="shared" si="0"/>
        <v>0</v>
      </c>
      <c r="G28" s="16">
        <v>0</v>
      </c>
      <c r="H28" s="16">
        <f t="shared" si="1"/>
        <v>0</v>
      </c>
      <c r="I28" s="16">
        <v>0</v>
      </c>
      <c r="J28" s="16">
        <f t="shared" si="2"/>
        <v>0</v>
      </c>
      <c r="K28" s="16">
        <f t="shared" si="3"/>
        <v>0</v>
      </c>
      <c r="L28" s="16">
        <f t="shared" si="3"/>
        <v>0</v>
      </c>
      <c r="M28" s="4" t="s">
        <v>115</v>
      </c>
      <c r="N28" s="2" t="s">
        <v>59</v>
      </c>
      <c r="O28" s="2" t="s">
        <v>47</v>
      </c>
      <c r="P28" s="2" t="s">
        <v>47</v>
      </c>
      <c r="Q28" s="2" t="s">
        <v>55</v>
      </c>
      <c r="R28" s="2" t="s">
        <v>48</v>
      </c>
      <c r="S28" s="2" t="s">
        <v>48</v>
      </c>
      <c r="T28" s="2" t="s">
        <v>48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2" t="s">
        <v>47</v>
      </c>
      <c r="AS28" s="2" t="s">
        <v>47</v>
      </c>
      <c r="AT28" s="1"/>
      <c r="AU28" s="2" t="s">
        <v>60</v>
      </c>
      <c r="AV28" s="1">
        <v>3048</v>
      </c>
      <c r="AW28">
        <v>652</v>
      </c>
    </row>
    <row r="29" spans="1:49" ht="30" customHeight="1">
      <c r="A29" s="17" t="s">
        <v>84</v>
      </c>
      <c r="B29" s="17" t="s">
        <v>47</v>
      </c>
      <c r="C29" s="17" t="s">
        <v>85</v>
      </c>
      <c r="D29" s="18">
        <v>2</v>
      </c>
      <c r="E29" s="16">
        <v>0</v>
      </c>
      <c r="F29" s="16">
        <f t="shared" si="0"/>
        <v>0</v>
      </c>
      <c r="G29" s="16">
        <v>0</v>
      </c>
      <c r="H29" s="16">
        <f t="shared" si="1"/>
        <v>0</v>
      </c>
      <c r="I29" s="16">
        <v>0</v>
      </c>
      <c r="J29" s="16">
        <f t="shared" si="2"/>
        <v>0</v>
      </c>
      <c r="K29" s="16">
        <f t="shared" si="3"/>
        <v>0</v>
      </c>
      <c r="L29" s="16">
        <f t="shared" si="3"/>
        <v>0</v>
      </c>
      <c r="M29" s="4" t="s">
        <v>115</v>
      </c>
      <c r="N29" s="2" t="s">
        <v>59</v>
      </c>
      <c r="O29" s="2" t="s">
        <v>47</v>
      </c>
      <c r="P29" s="2" t="s">
        <v>47</v>
      </c>
      <c r="Q29" s="2" t="s">
        <v>55</v>
      </c>
      <c r="R29" s="2" t="s">
        <v>48</v>
      </c>
      <c r="S29" s="2" t="s">
        <v>48</v>
      </c>
      <c r="T29" s="2" t="s">
        <v>48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2" t="s">
        <v>47</v>
      </c>
      <c r="AS29" s="2" t="s">
        <v>47</v>
      </c>
      <c r="AT29" s="1"/>
      <c r="AU29" s="2" t="s">
        <v>60</v>
      </c>
      <c r="AV29" s="1">
        <v>3049</v>
      </c>
      <c r="AW29">
        <v>653</v>
      </c>
    </row>
    <row r="30" spans="1:49" ht="30" customHeight="1">
      <c r="A30" s="3" t="s">
        <v>86</v>
      </c>
      <c r="B30" s="3" t="s">
        <v>47</v>
      </c>
      <c r="C30" s="3" t="s">
        <v>52</v>
      </c>
      <c r="D30" s="4">
        <v>1200</v>
      </c>
      <c r="E30" s="16">
        <v>0</v>
      </c>
      <c r="F30" s="16">
        <f t="shared" si="0"/>
        <v>0</v>
      </c>
      <c r="G30" s="16">
        <v>0</v>
      </c>
      <c r="H30" s="16">
        <f t="shared" si="1"/>
        <v>0</v>
      </c>
      <c r="I30" s="16">
        <v>0</v>
      </c>
      <c r="J30" s="16">
        <f t="shared" si="2"/>
        <v>0</v>
      </c>
      <c r="K30" s="16">
        <f t="shared" si="3"/>
        <v>0</v>
      </c>
      <c r="L30" s="16">
        <f t="shared" si="3"/>
        <v>0</v>
      </c>
      <c r="M30" s="4" t="s">
        <v>115</v>
      </c>
      <c r="N30" s="2" t="s">
        <v>59</v>
      </c>
      <c r="O30" s="2" t="s">
        <v>47</v>
      </c>
      <c r="P30" s="2" t="s">
        <v>47</v>
      </c>
      <c r="Q30" s="2" t="s">
        <v>55</v>
      </c>
      <c r="R30" s="2" t="s">
        <v>48</v>
      </c>
      <c r="S30" s="2" t="s">
        <v>48</v>
      </c>
      <c r="T30" s="2" t="s">
        <v>48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2" t="s">
        <v>47</v>
      </c>
      <c r="AS30" s="2" t="s">
        <v>47</v>
      </c>
      <c r="AT30" s="1"/>
      <c r="AU30" s="2" t="s">
        <v>60</v>
      </c>
      <c r="AV30" s="1">
        <v>3050</v>
      </c>
      <c r="AW30">
        <v>654</v>
      </c>
    </row>
    <row r="31" spans="1:49" ht="30" customHeight="1">
      <c r="A31" s="3" t="s">
        <v>87</v>
      </c>
      <c r="B31" s="3" t="s">
        <v>47</v>
      </c>
      <c r="C31" s="3" t="s">
        <v>52</v>
      </c>
      <c r="D31" s="4">
        <v>1200</v>
      </c>
      <c r="E31" s="16">
        <v>0</v>
      </c>
      <c r="F31" s="16">
        <f t="shared" si="0"/>
        <v>0</v>
      </c>
      <c r="G31" s="16">
        <v>0</v>
      </c>
      <c r="H31" s="16">
        <f t="shared" si="1"/>
        <v>0</v>
      </c>
      <c r="I31" s="16">
        <v>0</v>
      </c>
      <c r="J31" s="16">
        <f t="shared" si="2"/>
        <v>0</v>
      </c>
      <c r="K31" s="16">
        <f t="shared" si="3"/>
        <v>0</v>
      </c>
      <c r="L31" s="16">
        <f t="shared" si="3"/>
        <v>0</v>
      </c>
      <c r="M31" s="4" t="s">
        <v>115</v>
      </c>
      <c r="N31" s="2" t="s">
        <v>59</v>
      </c>
      <c r="O31" s="2" t="s">
        <v>47</v>
      </c>
      <c r="P31" s="2" t="s">
        <v>47</v>
      </c>
      <c r="Q31" s="2" t="s">
        <v>55</v>
      </c>
      <c r="R31" s="2" t="s">
        <v>48</v>
      </c>
      <c r="S31" s="2" t="s">
        <v>48</v>
      </c>
      <c r="T31" s="2" t="s">
        <v>48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2" t="s">
        <v>47</v>
      </c>
      <c r="AS31" s="2" t="s">
        <v>47</v>
      </c>
      <c r="AT31" s="1"/>
      <c r="AU31" s="2" t="s">
        <v>60</v>
      </c>
      <c r="AV31" s="1">
        <v>3051</v>
      </c>
      <c r="AW31">
        <v>655</v>
      </c>
    </row>
    <row r="32" spans="1:49" ht="30" customHeight="1">
      <c r="A32" s="17" t="s">
        <v>88</v>
      </c>
      <c r="B32" s="17" t="s">
        <v>47</v>
      </c>
      <c r="C32" s="17" t="s">
        <v>85</v>
      </c>
      <c r="D32" s="18">
        <v>1</v>
      </c>
      <c r="E32" s="16">
        <v>0</v>
      </c>
      <c r="F32" s="16">
        <f t="shared" si="0"/>
        <v>0</v>
      </c>
      <c r="G32" s="16">
        <v>0</v>
      </c>
      <c r="H32" s="16">
        <f t="shared" si="1"/>
        <v>0</v>
      </c>
      <c r="I32" s="16">
        <v>0</v>
      </c>
      <c r="J32" s="16">
        <f t="shared" si="2"/>
        <v>0</v>
      </c>
      <c r="K32" s="16">
        <f t="shared" si="3"/>
        <v>0</v>
      </c>
      <c r="L32" s="16">
        <f t="shared" si="3"/>
        <v>0</v>
      </c>
      <c r="M32" s="4" t="s">
        <v>115</v>
      </c>
      <c r="N32" s="2" t="s">
        <v>59</v>
      </c>
      <c r="O32" s="2" t="s">
        <v>47</v>
      </c>
      <c r="P32" s="2" t="s">
        <v>47</v>
      </c>
      <c r="Q32" s="2" t="s">
        <v>55</v>
      </c>
      <c r="R32" s="2" t="s">
        <v>48</v>
      </c>
      <c r="S32" s="2" t="s">
        <v>48</v>
      </c>
      <c r="T32" s="2" t="s">
        <v>48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2" t="s">
        <v>47</v>
      </c>
      <c r="AS32" s="2" t="s">
        <v>47</v>
      </c>
      <c r="AT32" s="1"/>
      <c r="AU32" s="2" t="s">
        <v>60</v>
      </c>
      <c r="AV32" s="1">
        <v>3052</v>
      </c>
      <c r="AW32">
        <v>656</v>
      </c>
    </row>
    <row r="33" spans="1:49" ht="30" customHeight="1">
      <c r="A33" s="3" t="s">
        <v>89</v>
      </c>
      <c r="B33" s="3" t="s">
        <v>47</v>
      </c>
      <c r="C33" s="3" t="s">
        <v>52</v>
      </c>
      <c r="D33" s="4">
        <v>1200</v>
      </c>
      <c r="E33" s="16">
        <v>0</v>
      </c>
      <c r="F33" s="16">
        <f t="shared" si="0"/>
        <v>0</v>
      </c>
      <c r="G33" s="16">
        <v>0</v>
      </c>
      <c r="H33" s="16">
        <f t="shared" si="1"/>
        <v>0</v>
      </c>
      <c r="I33" s="16">
        <v>0</v>
      </c>
      <c r="J33" s="16">
        <f t="shared" si="2"/>
        <v>0</v>
      </c>
      <c r="K33" s="16">
        <f t="shared" si="3"/>
        <v>0</v>
      </c>
      <c r="L33" s="16">
        <f t="shared" si="3"/>
        <v>0</v>
      </c>
      <c r="M33" s="4" t="s">
        <v>115</v>
      </c>
      <c r="N33" s="2" t="s">
        <v>59</v>
      </c>
      <c r="O33" s="2" t="s">
        <v>47</v>
      </c>
      <c r="P33" s="2" t="s">
        <v>47</v>
      </c>
      <c r="Q33" s="2" t="s">
        <v>55</v>
      </c>
      <c r="R33" s="2" t="s">
        <v>48</v>
      </c>
      <c r="S33" s="2" t="s">
        <v>48</v>
      </c>
      <c r="T33" s="2" t="s">
        <v>48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2" t="s">
        <v>47</v>
      </c>
      <c r="AS33" s="2" t="s">
        <v>47</v>
      </c>
      <c r="AT33" s="1"/>
      <c r="AU33" s="2" t="s">
        <v>60</v>
      </c>
      <c r="AV33" s="1">
        <v>3053</v>
      </c>
      <c r="AW33">
        <v>657</v>
      </c>
    </row>
    <row r="34" spans="1:49" ht="30" customHeight="1">
      <c r="A34" s="17" t="s">
        <v>90</v>
      </c>
      <c r="B34" s="17" t="s">
        <v>47</v>
      </c>
      <c r="C34" s="17" t="s">
        <v>85</v>
      </c>
      <c r="D34" s="18">
        <v>1</v>
      </c>
      <c r="E34" s="16">
        <v>0</v>
      </c>
      <c r="F34" s="16">
        <f t="shared" si="0"/>
        <v>0</v>
      </c>
      <c r="G34" s="16">
        <v>0</v>
      </c>
      <c r="H34" s="16">
        <f t="shared" si="1"/>
        <v>0</v>
      </c>
      <c r="I34" s="16">
        <v>0</v>
      </c>
      <c r="J34" s="16">
        <f t="shared" si="2"/>
        <v>0</v>
      </c>
      <c r="K34" s="16">
        <f t="shared" si="3"/>
        <v>0</v>
      </c>
      <c r="L34" s="16">
        <f t="shared" si="3"/>
        <v>0</v>
      </c>
      <c r="M34" s="4" t="s">
        <v>115</v>
      </c>
      <c r="N34" s="2" t="s">
        <v>59</v>
      </c>
      <c r="O34" s="2" t="s">
        <v>47</v>
      </c>
      <c r="P34" s="2" t="s">
        <v>47</v>
      </c>
      <c r="Q34" s="2" t="s">
        <v>55</v>
      </c>
      <c r="R34" s="2" t="s">
        <v>48</v>
      </c>
      <c r="S34" s="2" t="s">
        <v>48</v>
      </c>
      <c r="T34" s="2" t="s">
        <v>48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2" t="s">
        <v>47</v>
      </c>
      <c r="AS34" s="2" t="s">
        <v>47</v>
      </c>
      <c r="AT34" s="1"/>
      <c r="AU34" s="2" t="s">
        <v>60</v>
      </c>
      <c r="AV34" s="1">
        <v>3054</v>
      </c>
      <c r="AW34">
        <v>658</v>
      </c>
    </row>
    <row r="35" spans="1:49" ht="30" customHeight="1">
      <c r="A35" s="3" t="s">
        <v>91</v>
      </c>
      <c r="B35" s="3" t="s">
        <v>57</v>
      </c>
      <c r="C35" s="3" t="s">
        <v>58</v>
      </c>
      <c r="D35" s="4">
        <v>2</v>
      </c>
      <c r="E35" s="16">
        <v>0</v>
      </c>
      <c r="F35" s="16">
        <f t="shared" si="0"/>
        <v>0</v>
      </c>
      <c r="G35" s="16">
        <v>0</v>
      </c>
      <c r="H35" s="16">
        <f t="shared" si="1"/>
        <v>0</v>
      </c>
      <c r="I35" s="16">
        <v>0</v>
      </c>
      <c r="J35" s="16">
        <f t="shared" si="2"/>
        <v>0</v>
      </c>
      <c r="K35" s="16">
        <f t="shared" si="3"/>
        <v>0</v>
      </c>
      <c r="L35" s="16">
        <f t="shared" si="3"/>
        <v>0</v>
      </c>
      <c r="M35" s="4" t="s">
        <v>115</v>
      </c>
      <c r="N35" s="2" t="s">
        <v>59</v>
      </c>
      <c r="O35" s="2" t="s">
        <v>47</v>
      </c>
      <c r="P35" s="2" t="s">
        <v>47</v>
      </c>
      <c r="Q35" s="2" t="s">
        <v>55</v>
      </c>
      <c r="R35" s="2" t="s">
        <v>48</v>
      </c>
      <c r="S35" s="2" t="s">
        <v>48</v>
      </c>
      <c r="T35" s="2" t="s">
        <v>48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2" t="s">
        <v>47</v>
      </c>
      <c r="AS35" s="2" t="s">
        <v>47</v>
      </c>
      <c r="AT35" s="1"/>
      <c r="AU35" s="2" t="s">
        <v>60</v>
      </c>
      <c r="AV35" s="1">
        <v>3055</v>
      </c>
      <c r="AW35">
        <v>659</v>
      </c>
    </row>
    <row r="36" spans="1:49" ht="30" customHeight="1">
      <c r="A36" s="17" t="s">
        <v>92</v>
      </c>
      <c r="B36" s="17" t="s">
        <v>47</v>
      </c>
      <c r="C36" s="17" t="s">
        <v>85</v>
      </c>
      <c r="D36" s="18">
        <v>2</v>
      </c>
      <c r="E36" s="16">
        <v>0</v>
      </c>
      <c r="F36" s="16">
        <f t="shared" si="0"/>
        <v>0</v>
      </c>
      <c r="G36" s="16">
        <v>0</v>
      </c>
      <c r="H36" s="16">
        <f t="shared" si="1"/>
        <v>0</v>
      </c>
      <c r="I36" s="16">
        <v>0</v>
      </c>
      <c r="J36" s="16">
        <f t="shared" si="2"/>
        <v>0</v>
      </c>
      <c r="K36" s="16">
        <f t="shared" si="3"/>
        <v>0</v>
      </c>
      <c r="L36" s="16">
        <f t="shared" si="3"/>
        <v>0</v>
      </c>
      <c r="M36" s="4" t="s">
        <v>115</v>
      </c>
      <c r="N36" s="2" t="s">
        <v>59</v>
      </c>
      <c r="O36" s="2" t="s">
        <v>47</v>
      </c>
      <c r="P36" s="2" t="s">
        <v>47</v>
      </c>
      <c r="Q36" s="2" t="s">
        <v>55</v>
      </c>
      <c r="R36" s="2" t="s">
        <v>48</v>
      </c>
      <c r="S36" s="2" t="s">
        <v>48</v>
      </c>
      <c r="T36" s="2" t="s">
        <v>48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2" t="s">
        <v>47</v>
      </c>
      <c r="AS36" s="2" t="s">
        <v>47</v>
      </c>
      <c r="AT36" s="1"/>
      <c r="AU36" s="2" t="s">
        <v>60</v>
      </c>
      <c r="AV36" s="1">
        <v>3056</v>
      </c>
      <c r="AW36">
        <v>660</v>
      </c>
    </row>
    <row r="37" spans="1:49" ht="30" customHeight="1">
      <c r="A37" s="17" t="s">
        <v>93</v>
      </c>
      <c r="B37" s="17" t="s">
        <v>47</v>
      </c>
      <c r="C37" s="17" t="s">
        <v>85</v>
      </c>
      <c r="D37" s="18">
        <v>1</v>
      </c>
      <c r="E37" s="16">
        <v>0</v>
      </c>
      <c r="F37" s="16">
        <f t="shared" si="0"/>
        <v>0</v>
      </c>
      <c r="G37" s="16">
        <v>0</v>
      </c>
      <c r="H37" s="16">
        <f t="shared" si="1"/>
        <v>0</v>
      </c>
      <c r="I37" s="16">
        <v>0</v>
      </c>
      <c r="J37" s="16">
        <f t="shared" si="2"/>
        <v>0</v>
      </c>
      <c r="K37" s="16">
        <f t="shared" si="3"/>
        <v>0</v>
      </c>
      <c r="L37" s="16">
        <f t="shared" si="3"/>
        <v>0</v>
      </c>
      <c r="M37" s="4" t="s">
        <v>115</v>
      </c>
      <c r="N37" s="2" t="s">
        <v>59</v>
      </c>
      <c r="O37" s="2" t="s">
        <v>47</v>
      </c>
      <c r="P37" s="2" t="s">
        <v>47</v>
      </c>
      <c r="Q37" s="2" t="s">
        <v>55</v>
      </c>
      <c r="R37" s="2" t="s">
        <v>48</v>
      </c>
      <c r="S37" s="2" t="s">
        <v>48</v>
      </c>
      <c r="T37" s="2" t="s">
        <v>48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2" t="s">
        <v>47</v>
      </c>
      <c r="AS37" s="2" t="s">
        <v>47</v>
      </c>
      <c r="AT37" s="1"/>
      <c r="AU37" s="2" t="s">
        <v>60</v>
      </c>
      <c r="AV37" s="1">
        <v>3057</v>
      </c>
      <c r="AW37">
        <v>661</v>
      </c>
    </row>
    <row r="38" spans="1:49" ht="30" customHeight="1">
      <c r="A38" s="3" t="s">
        <v>94</v>
      </c>
      <c r="B38" s="3" t="s">
        <v>47</v>
      </c>
      <c r="C38" s="3" t="s">
        <v>53</v>
      </c>
      <c r="D38" s="4">
        <v>9</v>
      </c>
      <c r="E38" s="16">
        <v>0</v>
      </c>
      <c r="F38" s="16">
        <f t="shared" si="0"/>
        <v>0</v>
      </c>
      <c r="G38" s="16">
        <v>0</v>
      </c>
      <c r="H38" s="16">
        <f t="shared" si="1"/>
        <v>0</v>
      </c>
      <c r="I38" s="16">
        <v>0</v>
      </c>
      <c r="J38" s="16">
        <f t="shared" si="2"/>
        <v>0</v>
      </c>
      <c r="K38" s="16">
        <f t="shared" si="3"/>
        <v>0</v>
      </c>
      <c r="L38" s="16">
        <f t="shared" si="3"/>
        <v>0</v>
      </c>
      <c r="M38" s="4" t="s">
        <v>115</v>
      </c>
      <c r="N38" s="2" t="s">
        <v>59</v>
      </c>
      <c r="O38" s="2" t="s">
        <v>47</v>
      </c>
      <c r="P38" s="2" t="s">
        <v>47</v>
      </c>
      <c r="Q38" s="2" t="s">
        <v>55</v>
      </c>
      <c r="R38" s="2" t="s">
        <v>48</v>
      </c>
      <c r="S38" s="2" t="s">
        <v>48</v>
      </c>
      <c r="T38" s="2" t="s">
        <v>48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2" t="s">
        <v>47</v>
      </c>
      <c r="AS38" s="2" t="s">
        <v>47</v>
      </c>
      <c r="AT38" s="1"/>
      <c r="AU38" s="2" t="s">
        <v>60</v>
      </c>
      <c r="AV38" s="1">
        <v>3058</v>
      </c>
      <c r="AW38">
        <v>662</v>
      </c>
    </row>
    <row r="39" spans="1:49" ht="30" customHeight="1">
      <c r="A39" s="3" t="s">
        <v>95</v>
      </c>
      <c r="B39" s="3" t="s">
        <v>47</v>
      </c>
      <c r="C39" s="3" t="s">
        <v>53</v>
      </c>
      <c r="D39" s="4">
        <v>6</v>
      </c>
      <c r="E39" s="16">
        <v>0</v>
      </c>
      <c r="F39" s="16">
        <f t="shared" si="0"/>
        <v>0</v>
      </c>
      <c r="G39" s="16">
        <v>0</v>
      </c>
      <c r="H39" s="16">
        <f t="shared" si="1"/>
        <v>0</v>
      </c>
      <c r="I39" s="16">
        <v>0</v>
      </c>
      <c r="J39" s="16">
        <f t="shared" si="2"/>
        <v>0</v>
      </c>
      <c r="K39" s="16">
        <f t="shared" si="3"/>
        <v>0</v>
      </c>
      <c r="L39" s="16">
        <f t="shared" si="3"/>
        <v>0</v>
      </c>
      <c r="M39" s="4" t="s">
        <v>115</v>
      </c>
      <c r="N39" s="2" t="s">
        <v>59</v>
      </c>
      <c r="O39" s="2" t="s">
        <v>47</v>
      </c>
      <c r="P39" s="2" t="s">
        <v>47</v>
      </c>
      <c r="Q39" s="2" t="s">
        <v>55</v>
      </c>
      <c r="R39" s="2" t="s">
        <v>48</v>
      </c>
      <c r="S39" s="2" t="s">
        <v>48</v>
      </c>
      <c r="T39" s="2" t="s">
        <v>48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2" t="s">
        <v>47</v>
      </c>
      <c r="AS39" s="2" t="s">
        <v>47</v>
      </c>
      <c r="AT39" s="1"/>
      <c r="AU39" s="2" t="s">
        <v>60</v>
      </c>
      <c r="AV39" s="1">
        <v>3059</v>
      </c>
      <c r="AW39">
        <v>663</v>
      </c>
    </row>
    <row r="40" spans="1:49" ht="30" customHeight="1">
      <c r="A40" s="3" t="s">
        <v>96</v>
      </c>
      <c r="B40" s="3" t="s">
        <v>47</v>
      </c>
      <c r="C40" s="3" t="s">
        <v>53</v>
      </c>
      <c r="D40" s="4">
        <v>4</v>
      </c>
      <c r="E40" s="16">
        <v>0</v>
      </c>
      <c r="F40" s="16">
        <f t="shared" si="0"/>
        <v>0</v>
      </c>
      <c r="G40" s="16">
        <v>0</v>
      </c>
      <c r="H40" s="16">
        <f t="shared" si="1"/>
        <v>0</v>
      </c>
      <c r="I40" s="16">
        <v>0</v>
      </c>
      <c r="J40" s="16">
        <f t="shared" si="2"/>
        <v>0</v>
      </c>
      <c r="K40" s="16">
        <f t="shared" si="3"/>
        <v>0</v>
      </c>
      <c r="L40" s="16">
        <f t="shared" si="3"/>
        <v>0</v>
      </c>
      <c r="M40" s="4" t="s">
        <v>115</v>
      </c>
      <c r="N40" s="2" t="s">
        <v>59</v>
      </c>
      <c r="O40" s="2" t="s">
        <v>47</v>
      </c>
      <c r="P40" s="2" t="s">
        <v>47</v>
      </c>
      <c r="Q40" s="2" t="s">
        <v>55</v>
      </c>
      <c r="R40" s="2" t="s">
        <v>48</v>
      </c>
      <c r="S40" s="2" t="s">
        <v>48</v>
      </c>
      <c r="T40" s="2" t="s">
        <v>48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2" t="s">
        <v>47</v>
      </c>
      <c r="AS40" s="2" t="s">
        <v>47</v>
      </c>
      <c r="AT40" s="1"/>
      <c r="AU40" s="2" t="s">
        <v>60</v>
      </c>
      <c r="AV40" s="1">
        <v>3060</v>
      </c>
      <c r="AW40">
        <v>664</v>
      </c>
    </row>
    <row r="41" spans="1:49" ht="30" customHeight="1">
      <c r="A41" s="3" t="s">
        <v>97</v>
      </c>
      <c r="B41" s="3" t="s">
        <v>47</v>
      </c>
      <c r="C41" s="3" t="s">
        <v>53</v>
      </c>
      <c r="D41" s="4">
        <v>4</v>
      </c>
      <c r="E41" s="16">
        <v>0</v>
      </c>
      <c r="F41" s="16">
        <f t="shared" si="0"/>
        <v>0</v>
      </c>
      <c r="G41" s="16">
        <v>0</v>
      </c>
      <c r="H41" s="16">
        <f t="shared" si="1"/>
        <v>0</v>
      </c>
      <c r="I41" s="16">
        <v>0</v>
      </c>
      <c r="J41" s="16">
        <f t="shared" si="2"/>
        <v>0</v>
      </c>
      <c r="K41" s="16">
        <f t="shared" si="3"/>
        <v>0</v>
      </c>
      <c r="L41" s="16">
        <f t="shared" si="3"/>
        <v>0</v>
      </c>
      <c r="M41" s="4" t="s">
        <v>115</v>
      </c>
      <c r="N41" s="2" t="s">
        <v>59</v>
      </c>
      <c r="O41" s="2" t="s">
        <v>47</v>
      </c>
      <c r="P41" s="2" t="s">
        <v>47</v>
      </c>
      <c r="Q41" s="2" t="s">
        <v>55</v>
      </c>
      <c r="R41" s="2" t="s">
        <v>48</v>
      </c>
      <c r="S41" s="2" t="s">
        <v>48</v>
      </c>
      <c r="T41" s="2" t="s">
        <v>48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2" t="s">
        <v>47</v>
      </c>
      <c r="AS41" s="2" t="s">
        <v>47</v>
      </c>
      <c r="AT41" s="1"/>
      <c r="AU41" s="2" t="s">
        <v>60</v>
      </c>
      <c r="AV41" s="1">
        <v>3061</v>
      </c>
      <c r="AW41">
        <v>665</v>
      </c>
    </row>
    <row r="42" spans="1:49" ht="30" customHeight="1">
      <c r="A42" s="3" t="s">
        <v>98</v>
      </c>
      <c r="B42" s="3" t="s">
        <v>47</v>
      </c>
      <c r="C42" s="3" t="s">
        <v>99</v>
      </c>
      <c r="D42" s="4">
        <v>2</v>
      </c>
      <c r="E42" s="16">
        <v>0</v>
      </c>
      <c r="F42" s="16">
        <f t="shared" si="0"/>
        <v>0</v>
      </c>
      <c r="G42" s="16">
        <v>0</v>
      </c>
      <c r="H42" s="16">
        <f t="shared" si="1"/>
        <v>0</v>
      </c>
      <c r="I42" s="16">
        <v>0</v>
      </c>
      <c r="J42" s="16">
        <f t="shared" si="2"/>
        <v>0</v>
      </c>
      <c r="K42" s="16">
        <f t="shared" si="3"/>
        <v>0</v>
      </c>
      <c r="L42" s="16">
        <f t="shared" si="3"/>
        <v>0</v>
      </c>
      <c r="M42" s="4" t="s">
        <v>115</v>
      </c>
      <c r="N42" s="2" t="s">
        <v>59</v>
      </c>
      <c r="O42" s="2" t="s">
        <v>47</v>
      </c>
      <c r="P42" s="2" t="s">
        <v>47</v>
      </c>
      <c r="Q42" s="2" t="s">
        <v>55</v>
      </c>
      <c r="R42" s="2" t="s">
        <v>48</v>
      </c>
      <c r="S42" s="2" t="s">
        <v>48</v>
      </c>
      <c r="T42" s="2" t="s">
        <v>48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2" t="s">
        <v>47</v>
      </c>
      <c r="AS42" s="2" t="s">
        <v>47</v>
      </c>
      <c r="AT42" s="1"/>
      <c r="AU42" s="2" t="s">
        <v>60</v>
      </c>
      <c r="AV42" s="1">
        <v>3062</v>
      </c>
      <c r="AW42">
        <v>666</v>
      </c>
    </row>
    <row r="43" spans="1:49" ht="30" customHeight="1">
      <c r="A43" s="3" t="s">
        <v>100</v>
      </c>
      <c r="B43" s="3" t="s">
        <v>101</v>
      </c>
      <c r="C43" s="3" t="s">
        <v>49</v>
      </c>
      <c r="D43" s="4">
        <v>1</v>
      </c>
      <c r="E43" s="16">
        <v>0</v>
      </c>
      <c r="F43" s="16">
        <f t="shared" si="0"/>
        <v>0</v>
      </c>
      <c r="G43" s="16">
        <v>0</v>
      </c>
      <c r="H43" s="16">
        <f t="shared" si="1"/>
        <v>0</v>
      </c>
      <c r="I43" s="16">
        <v>0</v>
      </c>
      <c r="J43" s="16">
        <f t="shared" si="2"/>
        <v>0</v>
      </c>
      <c r="K43" s="16">
        <f t="shared" si="3"/>
        <v>0</v>
      </c>
      <c r="L43" s="16">
        <f t="shared" si="3"/>
        <v>0</v>
      </c>
      <c r="M43" s="4" t="s">
        <v>115</v>
      </c>
      <c r="N43" s="2" t="s">
        <v>59</v>
      </c>
      <c r="O43" s="2" t="s">
        <v>47</v>
      </c>
      <c r="P43" s="2" t="s">
        <v>47</v>
      </c>
      <c r="Q43" s="2" t="s">
        <v>55</v>
      </c>
      <c r="R43" s="2" t="s">
        <v>48</v>
      </c>
      <c r="S43" s="2" t="s">
        <v>48</v>
      </c>
      <c r="T43" s="2" t="s">
        <v>48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2" t="s">
        <v>47</v>
      </c>
      <c r="AS43" s="2" t="s">
        <v>47</v>
      </c>
      <c r="AT43" s="1"/>
      <c r="AU43" s="2" t="s">
        <v>60</v>
      </c>
      <c r="AV43" s="1">
        <v>3063</v>
      </c>
      <c r="AW43">
        <v>667</v>
      </c>
    </row>
    <row r="44" spans="1:49" ht="30" customHeight="1">
      <c r="A44" s="3" t="s">
        <v>102</v>
      </c>
      <c r="B44" s="3" t="s">
        <v>47</v>
      </c>
      <c r="C44" s="3" t="s">
        <v>49</v>
      </c>
      <c r="D44" s="4">
        <v>24</v>
      </c>
      <c r="E44" s="16">
        <v>0</v>
      </c>
      <c r="F44" s="16">
        <f t="shared" si="0"/>
        <v>0</v>
      </c>
      <c r="G44" s="16">
        <v>0</v>
      </c>
      <c r="H44" s="16">
        <f t="shared" si="1"/>
        <v>0</v>
      </c>
      <c r="I44" s="16">
        <v>0</v>
      </c>
      <c r="J44" s="16">
        <f t="shared" si="2"/>
        <v>0</v>
      </c>
      <c r="K44" s="16">
        <f t="shared" si="3"/>
        <v>0</v>
      </c>
      <c r="L44" s="16">
        <f t="shared" si="3"/>
        <v>0</v>
      </c>
      <c r="M44" s="4" t="s">
        <v>115</v>
      </c>
      <c r="N44" s="2" t="s">
        <v>59</v>
      </c>
      <c r="O44" s="2" t="s">
        <v>47</v>
      </c>
      <c r="P44" s="2" t="s">
        <v>47</v>
      </c>
      <c r="Q44" s="2" t="s">
        <v>55</v>
      </c>
      <c r="R44" s="2" t="s">
        <v>48</v>
      </c>
      <c r="S44" s="2" t="s">
        <v>48</v>
      </c>
      <c r="T44" s="2" t="s">
        <v>48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2" t="s">
        <v>47</v>
      </c>
      <c r="AS44" s="2" t="s">
        <v>47</v>
      </c>
      <c r="AT44" s="1"/>
      <c r="AU44" s="2" t="s">
        <v>60</v>
      </c>
      <c r="AV44" s="1">
        <v>3064</v>
      </c>
      <c r="AW44">
        <v>668</v>
      </c>
    </row>
    <row r="45" spans="1:49" ht="30" customHeight="1">
      <c r="A45" s="3" t="s">
        <v>103</v>
      </c>
      <c r="B45" s="3" t="s">
        <v>47</v>
      </c>
      <c r="C45" s="3" t="s">
        <v>104</v>
      </c>
      <c r="D45" s="4">
        <v>40</v>
      </c>
      <c r="E45" s="16">
        <v>0</v>
      </c>
      <c r="F45" s="16">
        <f t="shared" si="0"/>
        <v>0</v>
      </c>
      <c r="G45" s="16">
        <v>0</v>
      </c>
      <c r="H45" s="16">
        <f t="shared" si="1"/>
        <v>0</v>
      </c>
      <c r="I45" s="16">
        <v>0</v>
      </c>
      <c r="J45" s="16">
        <f t="shared" si="2"/>
        <v>0</v>
      </c>
      <c r="K45" s="16">
        <f t="shared" si="3"/>
        <v>0</v>
      </c>
      <c r="L45" s="16">
        <f t="shared" si="3"/>
        <v>0</v>
      </c>
      <c r="M45" s="4" t="s">
        <v>115</v>
      </c>
      <c r="N45" s="2" t="s">
        <v>59</v>
      </c>
      <c r="O45" s="2" t="s">
        <v>47</v>
      </c>
      <c r="P45" s="2" t="s">
        <v>47</v>
      </c>
      <c r="Q45" s="2" t="s">
        <v>55</v>
      </c>
      <c r="R45" s="2" t="s">
        <v>48</v>
      </c>
      <c r="S45" s="2" t="s">
        <v>48</v>
      </c>
      <c r="T45" s="2" t="s">
        <v>48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2" t="s">
        <v>47</v>
      </c>
      <c r="AS45" s="2" t="s">
        <v>47</v>
      </c>
      <c r="AT45" s="1"/>
      <c r="AU45" s="2" t="s">
        <v>60</v>
      </c>
      <c r="AV45" s="1">
        <v>3065</v>
      </c>
      <c r="AW45">
        <v>669</v>
      </c>
    </row>
    <row r="46" spans="1:49" ht="30" customHeight="1">
      <c r="A46" s="3" t="s">
        <v>105</v>
      </c>
      <c r="B46" s="3" t="s">
        <v>47</v>
      </c>
      <c r="C46" s="3" t="s">
        <v>104</v>
      </c>
      <c r="D46" s="4">
        <v>40</v>
      </c>
      <c r="E46" s="16">
        <v>0</v>
      </c>
      <c r="F46" s="16">
        <f t="shared" si="0"/>
        <v>0</v>
      </c>
      <c r="G46" s="16">
        <v>0</v>
      </c>
      <c r="H46" s="16">
        <f t="shared" si="1"/>
        <v>0</v>
      </c>
      <c r="I46" s="16">
        <v>0</v>
      </c>
      <c r="J46" s="16">
        <f t="shared" si="2"/>
        <v>0</v>
      </c>
      <c r="K46" s="16">
        <f t="shared" si="3"/>
        <v>0</v>
      </c>
      <c r="L46" s="16">
        <f t="shared" si="3"/>
        <v>0</v>
      </c>
      <c r="M46" s="4" t="s">
        <v>115</v>
      </c>
      <c r="N46" s="2" t="s">
        <v>59</v>
      </c>
      <c r="O46" s="2" t="s">
        <v>47</v>
      </c>
      <c r="P46" s="2" t="s">
        <v>47</v>
      </c>
      <c r="Q46" s="2" t="s">
        <v>55</v>
      </c>
      <c r="R46" s="2" t="s">
        <v>48</v>
      </c>
      <c r="S46" s="2" t="s">
        <v>48</v>
      </c>
      <c r="T46" s="2" t="s">
        <v>48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2" t="s">
        <v>47</v>
      </c>
      <c r="AS46" s="2" t="s">
        <v>47</v>
      </c>
      <c r="AT46" s="1"/>
      <c r="AU46" s="2" t="s">
        <v>60</v>
      </c>
      <c r="AV46" s="1">
        <v>3066</v>
      </c>
      <c r="AW46">
        <v>670</v>
      </c>
    </row>
    <row r="47" spans="1:49" ht="30" customHeight="1">
      <c r="A47" s="4" t="s">
        <v>50</v>
      </c>
      <c r="B47" s="4"/>
      <c r="C47" s="4"/>
      <c r="D47" s="4"/>
      <c r="E47" s="16"/>
      <c r="F47" s="16">
        <f>SUM(F5:F46)</f>
        <v>0</v>
      </c>
      <c r="G47" s="16"/>
      <c r="H47" s="16">
        <f>SUM(H5:H46)</f>
        <v>0</v>
      </c>
      <c r="I47" s="16"/>
      <c r="J47" s="16">
        <f>SUM(J5:J46)</f>
        <v>0</v>
      </c>
      <c r="K47" s="16"/>
      <c r="L47" s="16">
        <f>SUM(L5:L46)</f>
        <v>0</v>
      </c>
      <c r="M47" s="4" t="s">
        <v>115</v>
      </c>
      <c r="N47" t="s">
        <v>51</v>
      </c>
      <c r="AW47">
        <v>679</v>
      </c>
    </row>
  </sheetData>
  <autoFilter ref="A3:AZ47"/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2" type="noConversion"/>
  <pageMargins left="0.78740157480314954" right="0" top="0.39370078740157477" bottom="0.39370078740157477" header="0" footer="0"/>
  <pageSetup paperSize="9" scale="64" fitToHeight="0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견적의뢰서 (803사업(D지역)시설공사</vt:lpstr>
      <vt:lpstr>컨테이너</vt:lpstr>
      <vt:lpstr>'견적의뢰서 (803사업(D지역)시설공사'!Print_Area</vt:lpstr>
      <vt:lpstr>컨테이너!Print_Area</vt:lpstr>
      <vt:lpstr>컨테이너!Print_Titles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HanJun</dc:creator>
  <cp:lastModifiedBy>LCY</cp:lastModifiedBy>
  <dcterms:created xsi:type="dcterms:W3CDTF">2015-04-07T00:37:51Z</dcterms:created>
  <dcterms:modified xsi:type="dcterms:W3CDTF">2015-04-14T08:31:56Z</dcterms:modified>
</cp:coreProperties>
</file>